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地区" sheetId="2" r:id="rId1"/>
  </sheets>
  <definedNames>
    <definedName name="_xlnm._FilterDatabase" localSheetId="0" hidden="1">地区!$A$3:$XFC$5</definedName>
    <definedName name="_xlnm.Print_Area" localSheetId="0">地区!$A$1:$AA$18</definedName>
  </definedNames>
  <calcPr calcId="144525"/>
</workbook>
</file>

<file path=xl/sharedStrings.xml><?xml version="1.0" encoding="utf-8"?>
<sst xmlns="http://schemas.openxmlformats.org/spreadsheetml/2006/main" count="177" uniqueCount="94">
  <si>
    <t>裕民县2021年中央财政衔接推进乡村振兴补助资金和自治区易地扶贫搬迁融资补助资金项目计划表</t>
  </si>
  <si>
    <t>单位：万元</t>
  </si>
  <si>
    <t>序号</t>
  </si>
  <si>
    <t>项目库编号</t>
  </si>
  <si>
    <t>项目名称</t>
  </si>
  <si>
    <t>建设性质</t>
  </si>
  <si>
    <t>项目类别</t>
  </si>
  <si>
    <t>建设起止年</t>
  </si>
  <si>
    <t>建设地点</t>
  </si>
  <si>
    <t>建设内容</t>
  </si>
  <si>
    <t>项目总投资及资金来源</t>
  </si>
  <si>
    <t>扶持农户户数</t>
  </si>
  <si>
    <t>项目负责人</t>
  </si>
  <si>
    <t>申报单位</t>
  </si>
  <si>
    <t>审查意见</t>
  </si>
  <si>
    <t>批复文件号</t>
  </si>
  <si>
    <t>备注</t>
  </si>
  <si>
    <t>合计</t>
  </si>
  <si>
    <t>补助衔接资金</t>
  </si>
  <si>
    <t>以工代赈资金</t>
  </si>
  <si>
    <t>少数民族发展资金</t>
  </si>
  <si>
    <t>国有贫困林场资金</t>
  </si>
  <si>
    <t>国有贫困牧场资金</t>
  </si>
  <si>
    <t>国有贫困农场资金</t>
  </si>
  <si>
    <t>涉农整合资金</t>
  </si>
  <si>
    <t>县市配套资金</t>
  </si>
  <si>
    <t>援疆　　　　　　　　资金</t>
  </si>
  <si>
    <t>社会帮扶资金</t>
  </si>
  <si>
    <t>区内协作资金</t>
  </si>
  <si>
    <t>其他资金</t>
  </si>
  <si>
    <t>裕民县合计：（13个项目）</t>
  </si>
  <si>
    <t>ym2021084</t>
  </si>
  <si>
    <t>饲料加工厂建设项目</t>
  </si>
  <si>
    <t>新建</t>
  </si>
  <si>
    <t>产业项目</t>
  </si>
  <si>
    <t>2021年</t>
  </si>
  <si>
    <t>阿勒腾也木勒乡江阿布拉克村</t>
  </si>
  <si>
    <t>新建饲料加工厂房200平方米左右、饲草料库200平方米左右及相关配套设施，购置秸秆粉碎机和饲料颗粒机揉搓机，最终以设计为准，共计资金114.7532万元。</t>
  </si>
  <si>
    <t>宫韶鹏</t>
  </si>
  <si>
    <t>阿勒腾也木勒乡人民政府</t>
  </si>
  <si>
    <t>通过</t>
  </si>
  <si>
    <t>裕扶贫领字〔2021〕6号</t>
  </si>
  <si>
    <t>衔接补助资金项目</t>
  </si>
  <si>
    <t>ym2021086</t>
  </si>
  <si>
    <t>村组道路建设项目</t>
  </si>
  <si>
    <t>村基础设施</t>
  </si>
  <si>
    <t>阿勒腾也木勒乡阿勒腾也木勒村</t>
  </si>
  <si>
    <t>村内道路硬化21900平方米左右及相关配套设施，最终以设计为准，共计资金385万元。</t>
  </si>
  <si>
    <t>ym2021092</t>
  </si>
  <si>
    <t>美食街配套基础设施建设项目</t>
  </si>
  <si>
    <t>哈拉布拉乡北哈拉布拉村</t>
  </si>
  <si>
    <t>新铺设污水管道530米左右（DN500）、供水管线515米左右（DN160），铺设路面525米左右及相关配套设施，最终以设计为准，共计资金385万元。</t>
  </si>
  <si>
    <t>沈广飞</t>
  </si>
  <si>
    <t>哈拉布拉乡人民政府</t>
  </si>
  <si>
    <t>ym2021104</t>
  </si>
  <si>
    <t>防洪渠建设项目</t>
  </si>
  <si>
    <t>吉也克镇吉也克村</t>
  </si>
  <si>
    <t>新建Q=0.3防洪渠670米左右，对新建防洪渠和原有防洪渠安装防护栏及相关配套设施，维修改造现有防洪渠及桥涵100米左右，最终以设计为准，共计资金120万元。</t>
  </si>
  <si>
    <t>潘文超</t>
  </si>
  <si>
    <t>吉也克镇人民政府</t>
  </si>
  <si>
    <t>ym2021115</t>
  </si>
  <si>
    <t>小游园提升工程</t>
  </si>
  <si>
    <t>江格斯乡江格斯村</t>
  </si>
  <si>
    <t>新建道路硬化1900平方米左右、600平方米左右鱼塘1方及相关配套设施，最终以设计为准，共计资金60万元。</t>
  </si>
  <si>
    <t>宫德立</t>
  </si>
  <si>
    <t>江格斯乡人民政府</t>
  </si>
  <si>
    <t>ym2021117</t>
  </si>
  <si>
    <t>村组道路建设</t>
  </si>
  <si>
    <t>村内道路硬化6200平方米左右及相关配套设施，最终以设计为准，共计资金113万元。</t>
  </si>
  <si>
    <t>ym2021118</t>
  </si>
  <si>
    <t>70、80年代文化旅游体验园建设项目</t>
  </si>
  <si>
    <t>对原有5座建筑（共计建筑面积2380平方米）进行改造，及相关配套设施，最终以设计为准，共计资金392万元。</t>
  </si>
  <si>
    <t>ym2021123</t>
  </si>
  <si>
    <t>生态农业园建设项目</t>
  </si>
  <si>
    <t>新地乡前进村</t>
  </si>
  <si>
    <t>新建1680平方米左右标准化大棚，875平方米左右蔬菜大棚，500平方米左右特色养殖房及饲料加工房等附属用房，及养殖架、饮水系统等相关配套设施，最终以设计为准，共计资金600万元。</t>
  </si>
  <si>
    <t>窦强</t>
  </si>
  <si>
    <t>新地乡人民政府</t>
  </si>
  <si>
    <t>ym2021085</t>
  </si>
  <si>
    <t>村内主干道、巷道路面硬化建设项目</t>
  </si>
  <si>
    <t>村组道路3公里左右及相关配套附属设施等，最终以设计为准。</t>
  </si>
  <si>
    <t>以工代振资金项目</t>
  </si>
  <si>
    <t>ym2021094</t>
  </si>
  <si>
    <t>村组道路5.6公里左右及相关配套附属设施等，最终以设计为准。</t>
  </si>
  <si>
    <t>ym2021119</t>
  </si>
  <si>
    <t>70、80年代文化旅游体验园配套基础设施建设项目</t>
  </si>
  <si>
    <t>新建道路约1095米（约5300平方米）、新铺设供水管网700米、排水管网900米及相关配套和附属设施建设等，最终以设计为准。</t>
  </si>
  <si>
    <t>ym2021102</t>
  </si>
  <si>
    <t>新型农村经营主体高质量发展中心建设项目</t>
  </si>
  <si>
    <t>新建1300平方米左右集培训、产品展示、业务洽谈、合作经济组织集中一体的新型农村经营主体高质量发展中心一座及相关配套设施，最终以设计为准，共计资金382万元。</t>
  </si>
  <si>
    <t>少数民族发展资金项目</t>
  </si>
  <si>
    <t>ym2021124</t>
  </si>
  <si>
    <t>生态农业园配套基础设施建设项目</t>
  </si>
  <si>
    <t>新建30636平方米左右标准化农业生态园及养殖园水电、变压器、管理房及相关配套设施，最终以设计为准，共计资金200万元。</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</si>
</sst>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176" formatCode="0.00_);[Red]\(0.00\)"/>
    <numFmt numFmtId="44" formatCode="_ &quot;￥&quot;* #,##0.00_ ;_ &quot;￥&quot;* \-#,##0.00_ ;_ &quot;￥&quot;* &quot;-&quot;??_ ;_ @_ "/>
    <numFmt numFmtId="43" formatCode="_ * #,##0.00_ ;_ * \-#,##0.00_ ;_ * &quot;-&quot;??_ ;_ @_ "/>
    <numFmt numFmtId="177" formatCode="0_);[Red]\(0\)"/>
  </numFmts>
  <fonts count="29">
    <font>
      <sz val="11"/>
      <color theme="1"/>
      <name val="宋体"/>
      <charset val="134"/>
      <scheme val="minor"/>
    </font>
    <font>
      <sz val="16"/>
      <color theme="1"/>
      <name val="宋体"/>
      <charset val="134"/>
      <scheme val="minor"/>
    </font>
    <font>
      <b/>
      <sz val="20"/>
      <name val="宋体"/>
      <charset val="134"/>
    </font>
    <font>
      <b/>
      <sz val="10"/>
      <name val="宋体"/>
      <charset val="134"/>
    </font>
    <font>
      <b/>
      <sz val="16"/>
      <name val="宋体"/>
      <charset val="134"/>
    </font>
    <font>
      <b/>
      <sz val="16"/>
      <name val="仿宋_GB2312"/>
      <charset val="134"/>
    </font>
    <font>
      <sz val="16"/>
      <name val="宋体"/>
      <charset val="134"/>
    </font>
    <font>
      <sz val="18"/>
      <color theme="1"/>
      <name val="宋体"/>
      <charset val="134"/>
      <scheme val="minor"/>
    </font>
    <font>
      <sz val="11"/>
      <color theme="0"/>
      <name val="宋体"/>
      <charset val="0"/>
      <scheme val="minor"/>
    </font>
    <font>
      <b/>
      <sz val="11"/>
      <color theme="1"/>
      <name val="宋体"/>
      <charset val="0"/>
      <scheme val="minor"/>
    </font>
    <font>
      <sz val="11"/>
      <color theme="1"/>
      <name val="宋体"/>
      <charset val="0"/>
      <scheme val="minor"/>
    </font>
    <font>
      <b/>
      <sz val="15"/>
      <color theme="3"/>
      <name val="宋体"/>
      <charset val="134"/>
      <scheme val="minor"/>
    </font>
    <font>
      <u/>
      <sz val="11"/>
      <color rgb="FF800080"/>
      <name val="宋体"/>
      <charset val="0"/>
      <scheme val="minor"/>
    </font>
    <font>
      <sz val="12"/>
      <name val="宋体"/>
      <charset val="134"/>
    </font>
    <font>
      <b/>
      <sz val="11"/>
      <color rgb="FFFFFFFF"/>
      <name val="宋体"/>
      <charset val="0"/>
      <scheme val="minor"/>
    </font>
    <font>
      <b/>
      <sz val="11"/>
      <color theme="3"/>
      <name val="宋体"/>
      <charset val="134"/>
      <scheme val="minor"/>
    </font>
    <font>
      <b/>
      <sz val="13"/>
      <color theme="3"/>
      <name val="宋体"/>
      <charset val="134"/>
      <scheme val="minor"/>
    </font>
    <font>
      <i/>
      <sz val="11"/>
      <color rgb="FF7F7F7F"/>
      <name val="宋体"/>
      <charset val="0"/>
      <scheme val="minor"/>
    </font>
    <font>
      <sz val="11"/>
      <color rgb="FF3F3F76"/>
      <name val="宋体"/>
      <charset val="0"/>
      <scheme val="minor"/>
    </font>
    <font>
      <sz val="11"/>
      <color rgb="FF9C6500"/>
      <name val="宋体"/>
      <charset val="0"/>
      <scheme val="minor"/>
    </font>
    <font>
      <sz val="11"/>
      <color rgb="FF006100"/>
      <name val="宋体"/>
      <charset val="0"/>
      <scheme val="minor"/>
    </font>
    <font>
      <sz val="11"/>
      <color rgb="FF9C0006"/>
      <name val="宋体"/>
      <charset val="0"/>
      <scheme val="minor"/>
    </font>
    <font>
      <sz val="11"/>
      <color rgb="FFFF0000"/>
      <name val="宋体"/>
      <charset val="0"/>
      <scheme val="minor"/>
    </font>
    <font>
      <u/>
      <sz val="11"/>
      <color rgb="FF0000FF"/>
      <name val="宋体"/>
      <charset val="0"/>
      <scheme val="minor"/>
    </font>
    <font>
      <b/>
      <sz val="11"/>
      <color rgb="FFFA7D00"/>
      <name val="宋体"/>
      <charset val="0"/>
      <scheme val="minor"/>
    </font>
    <font>
      <b/>
      <sz val="18"/>
      <color theme="3"/>
      <name val="宋体"/>
      <charset val="134"/>
      <scheme val="minor"/>
    </font>
    <font>
      <sz val="11"/>
      <color rgb="FFFA7D00"/>
      <name val="宋体"/>
      <charset val="0"/>
      <scheme val="minor"/>
    </font>
    <font>
      <b/>
      <sz val="11"/>
      <color rgb="FF3F3F3F"/>
      <name val="宋体"/>
      <charset val="0"/>
      <scheme val="minor"/>
    </font>
    <font>
      <sz val="12"/>
      <name val="Times New Roman"/>
      <charset val="0"/>
    </font>
  </fonts>
  <fills count="36">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9" tint="0.4"/>
        <bgColor indexed="64"/>
      </patternFill>
    </fill>
    <fill>
      <patternFill patternType="solid">
        <fgColor theme="6"/>
        <bgColor indexed="64"/>
      </patternFill>
    </fill>
    <fill>
      <patternFill patternType="solid">
        <fgColor theme="5"/>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theme="7" tint="0.799981688894314"/>
        <bgColor indexed="64"/>
      </patternFill>
    </fill>
    <fill>
      <patternFill patternType="solid">
        <fgColor rgb="FFFFFFCC"/>
        <bgColor indexed="64"/>
      </patternFill>
    </fill>
    <fill>
      <patternFill patternType="solid">
        <fgColor theme="8"/>
        <bgColor indexed="64"/>
      </patternFill>
    </fill>
    <fill>
      <patternFill patternType="solid">
        <fgColor rgb="FFA5A5A5"/>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rgb="FFFFCC99"/>
        <bgColor indexed="64"/>
      </patternFill>
    </fill>
    <fill>
      <patternFill patternType="solid">
        <fgColor theme="4"/>
        <bgColor indexed="64"/>
      </patternFill>
    </fill>
    <fill>
      <patternFill patternType="solid">
        <fgColor rgb="FFFFEB9C"/>
        <bgColor indexed="64"/>
      </patternFill>
    </fill>
    <fill>
      <patternFill patternType="solid">
        <fgColor rgb="FFC6EFCE"/>
        <bgColor indexed="64"/>
      </patternFill>
    </fill>
    <fill>
      <patternFill patternType="solid">
        <fgColor rgb="FFFFC7CE"/>
        <bgColor indexed="64"/>
      </patternFill>
    </fill>
    <fill>
      <patternFill patternType="solid">
        <fgColor theme="8" tint="0.399975585192419"/>
        <bgColor indexed="64"/>
      </patternFill>
    </fill>
    <fill>
      <patternFill patternType="solid">
        <fgColor theme="7"/>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rgb="FFF2F2F2"/>
        <bgColor indexed="64"/>
      </patternFill>
    </fill>
    <fill>
      <patternFill patternType="solid">
        <fgColor theme="8" tint="0.799981688894314"/>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9"/>
        <bgColor indexed="64"/>
      </patternFill>
    </fill>
    <fill>
      <patternFill patternType="solid">
        <fgColor theme="8" tint="0.59999389629810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theme="4"/>
      </top>
      <bottom style="double">
        <color theme="4"/>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56">
    <xf numFmtId="0" fontId="0" fillId="0" borderId="0">
      <alignment vertical="center"/>
    </xf>
    <xf numFmtId="42" fontId="0" fillId="0" borderId="0" applyFont="0" applyFill="0" applyBorder="0" applyAlignment="0" applyProtection="0">
      <alignment vertical="center"/>
    </xf>
    <xf numFmtId="0" fontId="10" fillId="15" borderId="0" applyNumberFormat="0" applyBorder="0" applyAlignment="0" applyProtection="0">
      <alignment vertical="center"/>
    </xf>
    <xf numFmtId="0" fontId="18" fillId="18" borderId="9" applyNumberFormat="0" applyAlignment="0" applyProtection="0">
      <alignment vertical="center"/>
    </xf>
    <xf numFmtId="44" fontId="0" fillId="0" borderId="0" applyFont="0" applyFill="0" applyBorder="0" applyAlignment="0" applyProtection="0">
      <alignment vertical="center"/>
    </xf>
    <xf numFmtId="0" fontId="13" fillId="0" borderId="0">
      <alignment vertical="top"/>
    </xf>
    <xf numFmtId="41" fontId="0" fillId="0" borderId="0" applyFont="0" applyFill="0" applyBorder="0" applyAlignment="0" applyProtection="0">
      <alignment vertical="center"/>
    </xf>
    <xf numFmtId="0" fontId="10" fillId="16" borderId="0" applyNumberFormat="0" applyBorder="0" applyAlignment="0" applyProtection="0">
      <alignment vertical="center"/>
    </xf>
    <xf numFmtId="0" fontId="21" fillId="22" borderId="0" applyNumberFormat="0" applyBorder="0" applyAlignment="0" applyProtection="0">
      <alignment vertical="center"/>
    </xf>
    <xf numFmtId="43" fontId="0" fillId="0" borderId="0" applyFont="0" applyFill="0" applyBorder="0" applyAlignment="0" applyProtection="0">
      <alignment vertical="center"/>
    </xf>
    <xf numFmtId="0" fontId="8" fillId="26" borderId="0" applyNumberFormat="0" applyBorder="0" applyAlignment="0" applyProtection="0">
      <alignment vertical="center"/>
    </xf>
    <xf numFmtId="0" fontId="23" fillId="0" borderId="0" applyNumberFormat="0" applyFill="0" applyBorder="0" applyAlignment="0" applyProtection="0">
      <alignment vertical="center"/>
    </xf>
    <xf numFmtId="0" fontId="13" fillId="0" borderId="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11" borderId="7" applyNumberFormat="0" applyFont="0" applyAlignment="0" applyProtection="0">
      <alignment vertical="center"/>
    </xf>
    <xf numFmtId="0" fontId="8" fillId="14" borderId="0" applyNumberFormat="0" applyBorder="0" applyAlignment="0" applyProtection="0">
      <alignment vertical="center"/>
    </xf>
    <xf numFmtId="0" fontId="15"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1" fillId="0" borderId="6" applyNumberFormat="0" applyFill="0" applyAlignment="0" applyProtection="0">
      <alignment vertical="center"/>
    </xf>
    <xf numFmtId="0" fontId="13" fillId="0" borderId="0"/>
    <xf numFmtId="0" fontId="16" fillId="0" borderId="6" applyNumberFormat="0" applyFill="0" applyAlignment="0" applyProtection="0">
      <alignment vertical="center"/>
    </xf>
    <xf numFmtId="0" fontId="8" fillId="9" borderId="0" applyNumberFormat="0" applyBorder="0" applyAlignment="0" applyProtection="0">
      <alignment vertical="center"/>
    </xf>
    <xf numFmtId="0" fontId="15" fillId="0" borderId="10" applyNumberFormat="0" applyFill="0" applyAlignment="0" applyProtection="0">
      <alignment vertical="center"/>
    </xf>
    <xf numFmtId="0" fontId="8" fillId="25" borderId="0" applyNumberFormat="0" applyBorder="0" applyAlignment="0" applyProtection="0">
      <alignment vertical="center"/>
    </xf>
    <xf numFmtId="0" fontId="27" fillId="27" borderId="12" applyNumberFormat="0" applyAlignment="0" applyProtection="0">
      <alignment vertical="center"/>
    </xf>
    <xf numFmtId="0" fontId="24" fillId="27" borderId="9" applyNumberFormat="0" applyAlignment="0" applyProtection="0">
      <alignment vertical="center"/>
    </xf>
    <xf numFmtId="0" fontId="14" fillId="13" borderId="8" applyNumberFormat="0" applyAlignment="0" applyProtection="0">
      <alignment vertical="center"/>
    </xf>
    <xf numFmtId="0" fontId="10" fillId="7" borderId="0" applyNumberFormat="0" applyBorder="0" applyAlignment="0" applyProtection="0">
      <alignment vertical="center"/>
    </xf>
    <xf numFmtId="0" fontId="8" fillId="6" borderId="0" applyNumberFormat="0" applyBorder="0" applyAlignment="0" applyProtection="0">
      <alignment vertical="center"/>
    </xf>
    <xf numFmtId="0" fontId="26" fillId="0" borderId="11" applyNumberFormat="0" applyFill="0" applyAlignment="0" applyProtection="0">
      <alignment vertical="center"/>
    </xf>
    <xf numFmtId="0" fontId="9" fillId="0" borderId="5" applyNumberFormat="0" applyFill="0" applyAlignment="0" applyProtection="0">
      <alignment vertical="center"/>
    </xf>
    <xf numFmtId="0" fontId="20" fillId="21" borderId="0" applyNumberFormat="0" applyBorder="0" applyAlignment="0" applyProtection="0">
      <alignment vertical="center"/>
    </xf>
    <xf numFmtId="0" fontId="19" fillId="20" borderId="0" applyNumberFormat="0" applyBorder="0" applyAlignment="0" applyProtection="0">
      <alignment vertical="center"/>
    </xf>
    <xf numFmtId="0" fontId="10" fillId="28" borderId="0" applyNumberFormat="0" applyBorder="0" applyAlignment="0" applyProtection="0">
      <alignment vertical="center"/>
    </xf>
    <xf numFmtId="0" fontId="8" fillId="19" borderId="0" applyNumberFormat="0" applyBorder="0" applyAlignment="0" applyProtection="0">
      <alignment vertical="center"/>
    </xf>
    <xf numFmtId="0" fontId="10" fillId="30" borderId="0" applyNumberFormat="0" applyBorder="0" applyAlignment="0" applyProtection="0">
      <alignment vertical="center"/>
    </xf>
    <xf numFmtId="0" fontId="10" fillId="17" borderId="0" applyNumberFormat="0" applyBorder="0" applyAlignment="0" applyProtection="0">
      <alignment vertical="center"/>
    </xf>
    <xf numFmtId="0" fontId="10" fillId="8" borderId="0" applyNumberFormat="0" applyBorder="0" applyAlignment="0" applyProtection="0">
      <alignment vertical="center"/>
    </xf>
    <xf numFmtId="0" fontId="10" fillId="29" borderId="0" applyNumberFormat="0" applyBorder="0" applyAlignment="0" applyProtection="0">
      <alignment vertical="center"/>
    </xf>
    <xf numFmtId="0" fontId="8" fillId="5" borderId="0" applyNumberFormat="0" applyBorder="0" applyAlignment="0" applyProtection="0">
      <alignment vertical="center"/>
    </xf>
    <xf numFmtId="0" fontId="8" fillId="24" borderId="0" applyNumberFormat="0" applyBorder="0" applyAlignment="0" applyProtection="0">
      <alignment vertical="center"/>
    </xf>
    <xf numFmtId="0" fontId="10" fillId="10" borderId="0" applyNumberFormat="0" applyBorder="0" applyAlignment="0" applyProtection="0">
      <alignment vertical="center"/>
    </xf>
    <xf numFmtId="0" fontId="10" fillId="33" borderId="0" applyNumberFormat="0" applyBorder="0" applyAlignment="0" applyProtection="0">
      <alignment vertical="center"/>
    </xf>
    <xf numFmtId="0" fontId="8" fillId="12" borderId="0" applyNumberFormat="0" applyBorder="0" applyAlignment="0" applyProtection="0">
      <alignment vertical="center"/>
    </xf>
    <xf numFmtId="0" fontId="10" fillId="35" borderId="0" applyNumberFormat="0" applyBorder="0" applyAlignment="0" applyProtection="0">
      <alignment vertical="center"/>
    </xf>
    <xf numFmtId="0" fontId="8" fillId="23" borderId="0" applyNumberFormat="0" applyBorder="0" applyAlignment="0" applyProtection="0">
      <alignment vertical="center"/>
    </xf>
    <xf numFmtId="0" fontId="8" fillId="34" borderId="0" applyNumberFormat="0" applyBorder="0" applyAlignment="0" applyProtection="0">
      <alignment vertical="center"/>
    </xf>
    <xf numFmtId="0" fontId="10" fillId="32" borderId="0" applyNumberFormat="0" applyBorder="0" applyAlignment="0" applyProtection="0">
      <alignment vertical="center"/>
    </xf>
    <xf numFmtId="0" fontId="8" fillId="31" borderId="0" applyNumberFormat="0" applyBorder="0" applyAlignment="0" applyProtection="0">
      <alignment vertical="center"/>
    </xf>
    <xf numFmtId="0" fontId="13" fillId="0" borderId="0">
      <protection locked="0"/>
    </xf>
    <xf numFmtId="0" fontId="28" fillId="0" borderId="0">
      <alignment vertical="top"/>
    </xf>
    <xf numFmtId="0" fontId="0" fillId="0" borderId="0">
      <alignment vertical="center"/>
    </xf>
    <xf numFmtId="0" fontId="0" fillId="0" borderId="0">
      <alignment vertical="center"/>
    </xf>
  </cellStyleXfs>
  <cellXfs count="22">
    <xf numFmtId="0" fontId="0" fillId="0" borderId="0" xfId="0">
      <alignment vertical="center"/>
    </xf>
    <xf numFmtId="0" fontId="1" fillId="0" borderId="0" xfId="0" applyFont="1">
      <alignment vertical="center"/>
    </xf>
    <xf numFmtId="0" fontId="2" fillId="0" borderId="0" xfId="0" applyFont="1" applyFill="1" applyBorder="1" applyAlignment="1" applyProtection="1">
      <alignment horizontal="center" vertical="center" wrapText="1"/>
      <protection locked="0"/>
    </xf>
    <xf numFmtId="0" fontId="3" fillId="0" borderId="0" xfId="0" applyFont="1" applyFill="1" applyAlignment="1" applyProtection="1">
      <alignment horizontal="right" vertical="center" wrapText="1"/>
      <protection locked="0"/>
    </xf>
    <xf numFmtId="0" fontId="4" fillId="0" borderId="1"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wrapText="1"/>
      <protection locked="0"/>
    </xf>
    <xf numFmtId="49" fontId="6" fillId="0" borderId="1" xfId="0" applyNumberFormat="1" applyFont="1" applyFill="1" applyBorder="1" applyAlignment="1" applyProtection="1">
      <alignment horizontal="center" vertical="center" wrapText="1"/>
      <protection locked="0"/>
    </xf>
    <xf numFmtId="176" fontId="2" fillId="0" borderId="0" xfId="0" applyNumberFormat="1" applyFont="1" applyFill="1" applyBorder="1" applyAlignment="1" applyProtection="1">
      <alignment horizontal="center" vertical="center" wrapText="1"/>
      <protection locked="0"/>
    </xf>
    <xf numFmtId="0" fontId="2" fillId="0" borderId="0" xfId="0" applyNumberFormat="1" applyFont="1" applyFill="1" applyBorder="1" applyAlignment="1" applyProtection="1">
      <alignment horizontal="center" vertical="center" wrapText="1"/>
      <protection locked="0"/>
    </xf>
    <xf numFmtId="176" fontId="3" fillId="0" borderId="0" xfId="0" applyNumberFormat="1" applyFont="1" applyFill="1" applyAlignment="1" applyProtection="1">
      <alignment horizontal="right" vertical="center" wrapText="1"/>
      <protection locked="0"/>
    </xf>
    <xf numFmtId="176" fontId="4" fillId="0" borderId="1" xfId="0" applyNumberFormat="1" applyFont="1" applyFill="1" applyBorder="1" applyAlignment="1" applyProtection="1">
      <alignment horizontal="center" vertical="center" wrapText="1"/>
      <protection locked="0"/>
    </xf>
    <xf numFmtId="0" fontId="4" fillId="0" borderId="1" xfId="0" applyNumberFormat="1" applyFont="1" applyFill="1" applyBorder="1" applyAlignment="1" applyProtection="1">
      <alignment horizontal="center" vertical="center" wrapText="1"/>
      <protection locked="0"/>
    </xf>
    <xf numFmtId="49" fontId="4" fillId="0" borderId="1" xfId="0" applyNumberFormat="1" applyFont="1" applyFill="1" applyBorder="1" applyAlignment="1" applyProtection="1">
      <alignment horizontal="center" vertical="center" wrapText="1"/>
      <protection locked="0"/>
    </xf>
    <xf numFmtId="0" fontId="4" fillId="3" borderId="1" xfId="0" applyNumberFormat="1" applyFont="1" applyFill="1" applyBorder="1" applyAlignment="1" applyProtection="1">
      <alignment horizontal="center" vertical="center" wrapText="1"/>
      <protection locked="0"/>
    </xf>
    <xf numFmtId="177" fontId="5" fillId="2" borderId="1" xfId="0" applyNumberFormat="1" applyFont="1" applyFill="1" applyBorder="1" applyAlignment="1" applyProtection="1">
      <alignment horizontal="center" vertical="center" wrapText="1"/>
      <protection locked="0"/>
    </xf>
    <xf numFmtId="0" fontId="4" fillId="4" borderId="1" xfId="0" applyFont="1" applyFill="1" applyBorder="1" applyAlignment="1" applyProtection="1">
      <alignment horizontal="center" vertical="center" wrapText="1"/>
      <protection locked="0"/>
    </xf>
    <xf numFmtId="0" fontId="7" fillId="0" borderId="0" xfId="0" applyFont="1" applyAlignment="1">
      <alignment horizontal="center" vertical="center" wrapText="1"/>
    </xf>
    <xf numFmtId="0" fontId="1" fillId="3" borderId="2" xfId="0" applyFont="1" applyFill="1" applyBorder="1" applyAlignment="1">
      <alignment horizontal="center" vertical="center" wrapText="1"/>
    </xf>
    <xf numFmtId="0" fontId="1" fillId="0" borderId="0" xfId="0" applyFont="1" applyAlignment="1">
      <alignment horizontal="center" vertical="center"/>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1" xfId="0" applyFont="1" applyFill="1" applyBorder="1" applyAlignment="1">
      <alignment horizontal="center" vertical="center" wrapText="1"/>
    </xf>
  </cellXfs>
  <cellStyles count="56">
    <cellStyle name="常规" xfId="0" builtinId="0"/>
    <cellStyle name="货币[0]" xfId="1" builtinId="7"/>
    <cellStyle name="20% - 强调文字颜色 3" xfId="2" builtinId="38"/>
    <cellStyle name="输入" xfId="3" builtinId="20"/>
    <cellStyle name="货币" xfId="4" builtinId="4"/>
    <cellStyle name="常规 101"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常规_自治区下达塔城2007年财政扶贫资金项目下达计划表－1048万元" xfId="12"/>
    <cellStyle name="百分比" xfId="13" builtinId="5"/>
    <cellStyle name="已访问的超链接" xfId="14" builtinId="9"/>
    <cellStyle name="注释" xfId="15" builtinId="10"/>
    <cellStyle name="60% - 强调文字颜色 2" xfId="16" builtinId="36"/>
    <cellStyle name="标题 4" xfId="17" builtinId="19"/>
    <cellStyle name="警告文本" xfId="18" builtinId="11"/>
    <cellStyle name="标题" xfId="19" builtinId="15"/>
    <cellStyle name="解释性文本" xfId="20" builtinId="53"/>
    <cellStyle name="标题 1" xfId="21" builtinId="16"/>
    <cellStyle name="常规 9" xfId="22"/>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40% - 强调文字颜色 5" xfId="47" builtinId="47"/>
    <cellStyle name="60% - 强调文字颜色 5" xfId="48" builtinId="48"/>
    <cellStyle name="强调文字颜色 6" xfId="49" builtinId="49"/>
    <cellStyle name="40% - 强调文字颜色 6" xfId="50" builtinId="51"/>
    <cellStyle name="60% - 强调文字颜色 6" xfId="51" builtinId="52"/>
    <cellStyle name="e鯪9Y_x000b_" xfId="52"/>
    <cellStyle name="常规_Sheet1" xfId="53"/>
    <cellStyle name="常规 2" xfId="54"/>
    <cellStyle name="常规 11 2" xfId="55"/>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oneCellAnchor>
    <xdr:from>
      <xdr:col>28</xdr:col>
      <xdr:colOff>125730</xdr:colOff>
      <xdr:row>15</xdr:row>
      <xdr:rowOff>95250</xdr:rowOff>
    </xdr:from>
    <xdr:ext cx="381635" cy="218440"/>
    <xdr:sp>
      <xdr:nvSpPr>
        <xdr:cNvPr id="2" name="文本框 1"/>
        <xdr:cNvSpPr txBox="1"/>
      </xdr:nvSpPr>
      <xdr:spPr>
        <a:xfrm>
          <a:off x="33472120" y="16948150"/>
          <a:ext cx="381635" cy="2184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p>
          <a:pPr algn="l"/>
          <a:endParaRPr lang="zh-CN" altLang="en-US" sz="1100"/>
        </a:p>
      </xdr:txBody>
    </xdr:sp>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C18"/>
  <sheetViews>
    <sheetView tabSelected="1" zoomScale="40" zoomScaleNormal="40" topLeftCell="A5" workbookViewId="0">
      <selection activeCell="A6" sqref="$A6:$XFD18"/>
    </sheetView>
  </sheetViews>
  <sheetFormatPr defaultColWidth="9" defaultRowHeight="13.5"/>
  <cols>
    <col min="1" max="1" width="4.875" customWidth="1"/>
    <col min="2" max="2" width="15.9083333333333" customWidth="1"/>
    <col min="3" max="3" width="33.4" customWidth="1"/>
    <col min="4" max="4" width="7.725" customWidth="1"/>
    <col min="5" max="5" width="11.3583333333333" customWidth="1"/>
    <col min="6" max="6" width="10.4583333333333" customWidth="1"/>
    <col min="7" max="7" width="23.4083333333333" customWidth="1"/>
    <col min="8" max="8" width="104.541666666667" customWidth="1"/>
    <col min="9" max="9" width="17.2666666666667" customWidth="1"/>
    <col min="10" max="10" width="16.25" customWidth="1"/>
    <col min="11" max="11" width="13.3916666666667" customWidth="1"/>
    <col min="12" max="12" width="10.5333333333333" customWidth="1"/>
    <col min="13" max="13" width="8.20833333333333" customWidth="1"/>
    <col min="14" max="14" width="10.175" customWidth="1"/>
    <col min="15" max="15" width="13.025" customWidth="1"/>
    <col min="16" max="16" width="8.21666666666667" customWidth="1"/>
    <col min="17" max="17" width="12.1333333333333" customWidth="1"/>
    <col min="18" max="18" width="9.64166666666667" customWidth="1"/>
    <col min="19" max="19" width="10" customWidth="1"/>
    <col min="20" max="20" width="8.925" customWidth="1"/>
    <col min="21" max="21" width="12.675" customWidth="1"/>
    <col min="22" max="22" width="10.8833333333333" customWidth="1"/>
    <col min="23" max="23" width="8.75" customWidth="1"/>
    <col min="24" max="24" width="18.175" customWidth="1"/>
    <col min="25" max="25" width="5.53333333333333" customWidth="1"/>
    <col min="26" max="26" width="14.7666666666667" customWidth="1"/>
    <col min="27" max="27" width="8.39166666666667" customWidth="1"/>
    <col min="16383" max="16383" width="15.875"/>
  </cols>
  <sheetData>
    <row r="1" ht="53" customHeight="1" spans="1:27">
      <c r="A1" s="2" t="s">
        <v>0</v>
      </c>
      <c r="B1" s="2"/>
      <c r="C1" s="2"/>
      <c r="D1" s="2"/>
      <c r="E1" s="2"/>
      <c r="F1" s="2"/>
      <c r="G1" s="2"/>
      <c r="H1" s="2"/>
      <c r="I1" s="7"/>
      <c r="J1" s="8"/>
      <c r="K1" s="2"/>
      <c r="L1" s="8"/>
      <c r="M1" s="2"/>
      <c r="N1" s="2"/>
      <c r="O1" s="2"/>
      <c r="P1" s="2"/>
      <c r="Q1" s="2"/>
      <c r="R1" s="2"/>
      <c r="S1" s="2"/>
      <c r="T1" s="2"/>
      <c r="U1" s="2"/>
      <c r="V1" s="2"/>
      <c r="W1" s="2"/>
      <c r="X1" s="2"/>
      <c r="Y1" s="2"/>
      <c r="Z1" s="2"/>
      <c r="AA1" s="2"/>
    </row>
    <row r="2" ht="24" customHeight="1" spans="1:27">
      <c r="A2" s="3" t="s">
        <v>1</v>
      </c>
      <c r="B2" s="3"/>
      <c r="C2" s="3"/>
      <c r="D2" s="3"/>
      <c r="E2" s="3"/>
      <c r="F2" s="3"/>
      <c r="G2" s="3"/>
      <c r="H2" s="3"/>
      <c r="I2" s="9"/>
      <c r="J2" s="3"/>
      <c r="K2" s="3"/>
      <c r="L2" s="3"/>
      <c r="M2" s="3"/>
      <c r="N2" s="3"/>
      <c r="O2" s="3"/>
      <c r="P2" s="3"/>
      <c r="Q2" s="3"/>
      <c r="R2" s="3"/>
      <c r="S2" s="3"/>
      <c r="T2" s="3"/>
      <c r="U2" s="3"/>
      <c r="V2" s="3"/>
      <c r="W2" s="3"/>
      <c r="X2" s="3"/>
      <c r="Y2" s="3"/>
      <c r="Z2" s="3"/>
      <c r="AA2" s="3"/>
    </row>
    <row r="3" s="1" customFormat="1" ht="28" customHeight="1" spans="1:27">
      <c r="A3" s="4" t="s">
        <v>2</v>
      </c>
      <c r="B3" s="4" t="s">
        <v>3</v>
      </c>
      <c r="C3" s="4" t="s">
        <v>4</v>
      </c>
      <c r="D3" s="4" t="s">
        <v>5</v>
      </c>
      <c r="E3" s="4" t="s">
        <v>6</v>
      </c>
      <c r="F3" s="4" t="s">
        <v>7</v>
      </c>
      <c r="G3" s="4" t="s">
        <v>8</v>
      </c>
      <c r="H3" s="4" t="s">
        <v>9</v>
      </c>
      <c r="I3" s="10" t="s">
        <v>10</v>
      </c>
      <c r="J3" s="11"/>
      <c r="K3" s="4"/>
      <c r="L3" s="11"/>
      <c r="M3" s="12"/>
      <c r="N3" s="4"/>
      <c r="O3" s="4"/>
      <c r="P3" s="4"/>
      <c r="Q3" s="4"/>
      <c r="R3" s="4"/>
      <c r="S3" s="4"/>
      <c r="T3" s="4"/>
      <c r="U3" s="4"/>
      <c r="V3" s="15" t="s">
        <v>11</v>
      </c>
      <c r="W3" s="4" t="s">
        <v>12</v>
      </c>
      <c r="X3" s="4" t="s">
        <v>13</v>
      </c>
      <c r="Y3" s="4" t="s">
        <v>14</v>
      </c>
      <c r="Z3" s="4" t="s">
        <v>15</v>
      </c>
      <c r="AA3" s="4" t="s">
        <v>16</v>
      </c>
    </row>
    <row r="4" s="1" customFormat="1" ht="83" customHeight="1" spans="1:27">
      <c r="A4" s="4"/>
      <c r="B4" s="4"/>
      <c r="C4" s="4"/>
      <c r="D4" s="4"/>
      <c r="E4" s="4"/>
      <c r="F4" s="4"/>
      <c r="G4" s="4"/>
      <c r="H4" s="4"/>
      <c r="I4" s="10" t="s">
        <v>17</v>
      </c>
      <c r="J4" s="13" t="s">
        <v>18</v>
      </c>
      <c r="K4" s="4" t="s">
        <v>19</v>
      </c>
      <c r="L4" s="11" t="s">
        <v>20</v>
      </c>
      <c r="M4" s="12" t="s">
        <v>21</v>
      </c>
      <c r="N4" s="4" t="s">
        <v>22</v>
      </c>
      <c r="O4" s="4" t="s">
        <v>23</v>
      </c>
      <c r="P4" s="4" t="s">
        <v>24</v>
      </c>
      <c r="Q4" s="15" t="s">
        <v>25</v>
      </c>
      <c r="R4" s="4" t="s">
        <v>26</v>
      </c>
      <c r="S4" s="4" t="s">
        <v>27</v>
      </c>
      <c r="T4" s="4" t="s">
        <v>28</v>
      </c>
      <c r="U4" s="15" t="s">
        <v>29</v>
      </c>
      <c r="V4" s="15"/>
      <c r="W4" s="4"/>
      <c r="X4" s="4"/>
      <c r="Y4" s="4"/>
      <c r="Z4" s="4"/>
      <c r="AA4" s="4"/>
    </row>
    <row r="5" s="1" customFormat="1" ht="49" customHeight="1" spans="1:16383">
      <c r="A5" s="5" t="s">
        <v>30</v>
      </c>
      <c r="B5" s="5"/>
      <c r="C5" s="5"/>
      <c r="D5" s="5"/>
      <c r="E5" s="5"/>
      <c r="F5" s="5"/>
      <c r="G5" s="5"/>
      <c r="H5" s="5"/>
      <c r="I5" s="14">
        <f>SUM(I6:I18)</f>
        <v>3468.7532</v>
      </c>
      <c r="J5" s="14">
        <f>SUM(J6:J18)</f>
        <v>2083</v>
      </c>
      <c r="K5" s="14">
        <f>SUM(K6:K18)</f>
        <v>717</v>
      </c>
      <c r="L5" s="14">
        <f>SUM(L6:L18)</f>
        <v>582</v>
      </c>
      <c r="M5" s="14"/>
      <c r="N5" s="14"/>
      <c r="O5" s="14"/>
      <c r="P5" s="14"/>
      <c r="Q5" s="14"/>
      <c r="R5" s="14"/>
      <c r="S5" s="14"/>
      <c r="T5" s="14"/>
      <c r="U5" s="14">
        <f>SUM(U6:U18)</f>
        <v>86.7532</v>
      </c>
      <c r="V5" s="14">
        <v>757</v>
      </c>
      <c r="W5" s="5"/>
      <c r="X5" s="5"/>
      <c r="Y5" s="5"/>
      <c r="Z5" s="5"/>
      <c r="AA5" s="5"/>
      <c r="AB5" s="16"/>
      <c r="XFC5" s="1">
        <f>SUM(A5:XFB5)</f>
        <v>7694.5064</v>
      </c>
    </row>
    <row r="6" s="1" customFormat="1" ht="109" customHeight="1" spans="1:28">
      <c r="A6" s="6">
        <v>1</v>
      </c>
      <c r="B6" s="6" t="s">
        <v>31</v>
      </c>
      <c r="C6" s="6" t="s">
        <v>32</v>
      </c>
      <c r="D6" s="6" t="s">
        <v>33</v>
      </c>
      <c r="E6" s="6" t="s">
        <v>34</v>
      </c>
      <c r="F6" s="6" t="s">
        <v>35</v>
      </c>
      <c r="G6" s="6" t="s">
        <v>36</v>
      </c>
      <c r="H6" s="6" t="s">
        <v>37</v>
      </c>
      <c r="I6" s="6">
        <v>114.7532</v>
      </c>
      <c r="J6" s="6">
        <v>28</v>
      </c>
      <c r="K6" s="6"/>
      <c r="L6" s="6"/>
      <c r="M6" s="6"/>
      <c r="N6" s="6"/>
      <c r="O6" s="6"/>
      <c r="P6" s="6"/>
      <c r="Q6" s="6"/>
      <c r="R6" s="6"/>
      <c r="S6" s="6"/>
      <c r="T6" s="6"/>
      <c r="U6" s="6">
        <v>86.7532</v>
      </c>
      <c r="V6" s="6">
        <v>165</v>
      </c>
      <c r="W6" s="6" t="s">
        <v>38</v>
      </c>
      <c r="X6" s="6" t="s">
        <v>39</v>
      </c>
      <c r="Y6" s="6" t="s">
        <v>40</v>
      </c>
      <c r="Z6" s="6" t="s">
        <v>41</v>
      </c>
      <c r="AA6" s="17" t="s">
        <v>42</v>
      </c>
      <c r="AB6" s="18"/>
    </row>
    <row r="7" s="1" customFormat="1" ht="109" customHeight="1" spans="1:28">
      <c r="A7" s="6">
        <v>2</v>
      </c>
      <c r="B7" s="6" t="s">
        <v>43</v>
      </c>
      <c r="C7" s="6" t="s">
        <v>44</v>
      </c>
      <c r="D7" s="6" t="s">
        <v>33</v>
      </c>
      <c r="E7" s="6" t="s">
        <v>45</v>
      </c>
      <c r="F7" s="6" t="s">
        <v>35</v>
      </c>
      <c r="G7" s="6" t="s">
        <v>46</v>
      </c>
      <c r="H7" s="6" t="s">
        <v>47</v>
      </c>
      <c r="I7" s="6">
        <v>385</v>
      </c>
      <c r="J7" s="6">
        <v>385</v>
      </c>
      <c r="K7" s="6"/>
      <c r="L7" s="6"/>
      <c r="M7" s="6"/>
      <c r="N7" s="6"/>
      <c r="O7" s="6"/>
      <c r="P7" s="6"/>
      <c r="Q7" s="6"/>
      <c r="R7" s="6"/>
      <c r="S7" s="6"/>
      <c r="T7" s="6"/>
      <c r="U7" s="6"/>
      <c r="V7" s="6">
        <v>224</v>
      </c>
      <c r="W7" s="6" t="s">
        <v>38</v>
      </c>
      <c r="X7" s="6" t="s">
        <v>39</v>
      </c>
      <c r="Y7" s="6" t="s">
        <v>40</v>
      </c>
      <c r="Z7" s="6" t="s">
        <v>41</v>
      </c>
      <c r="AA7" s="19"/>
      <c r="AB7" s="18"/>
    </row>
    <row r="8" s="1" customFormat="1" ht="109" customHeight="1" spans="1:28">
      <c r="A8" s="6">
        <v>3</v>
      </c>
      <c r="B8" s="6" t="s">
        <v>48</v>
      </c>
      <c r="C8" s="6" t="s">
        <v>49</v>
      </c>
      <c r="D8" s="6" t="s">
        <v>33</v>
      </c>
      <c r="E8" s="6" t="s">
        <v>34</v>
      </c>
      <c r="F8" s="6" t="s">
        <v>35</v>
      </c>
      <c r="G8" s="6" t="s">
        <v>50</v>
      </c>
      <c r="H8" s="6" t="s">
        <v>51</v>
      </c>
      <c r="I8" s="6">
        <v>385</v>
      </c>
      <c r="J8" s="6">
        <v>385</v>
      </c>
      <c r="K8" s="6"/>
      <c r="L8" s="6"/>
      <c r="M8" s="6"/>
      <c r="N8" s="6"/>
      <c r="O8" s="6"/>
      <c r="P8" s="6"/>
      <c r="Q8" s="6"/>
      <c r="R8" s="6"/>
      <c r="S8" s="6"/>
      <c r="T8" s="6"/>
      <c r="U8" s="6"/>
      <c r="V8" s="6">
        <v>257</v>
      </c>
      <c r="W8" s="6" t="s">
        <v>52</v>
      </c>
      <c r="X8" s="6" t="s">
        <v>53</v>
      </c>
      <c r="Y8" s="6" t="s">
        <v>40</v>
      </c>
      <c r="Z8" s="6" t="s">
        <v>41</v>
      </c>
      <c r="AA8" s="19"/>
      <c r="AB8" s="18"/>
    </row>
    <row r="9" s="1" customFormat="1" ht="109" customHeight="1" spans="1:28">
      <c r="A9" s="6">
        <v>4</v>
      </c>
      <c r="B9" s="6" t="s">
        <v>54</v>
      </c>
      <c r="C9" s="6" t="s">
        <v>55</v>
      </c>
      <c r="D9" s="6" t="s">
        <v>33</v>
      </c>
      <c r="E9" s="6" t="s">
        <v>34</v>
      </c>
      <c r="F9" s="6" t="s">
        <v>35</v>
      </c>
      <c r="G9" s="6" t="s">
        <v>56</v>
      </c>
      <c r="H9" s="6" t="s">
        <v>57</v>
      </c>
      <c r="I9" s="6">
        <v>120</v>
      </c>
      <c r="J9" s="6">
        <v>120</v>
      </c>
      <c r="K9" s="6"/>
      <c r="L9" s="6"/>
      <c r="M9" s="6"/>
      <c r="N9" s="6"/>
      <c r="O9" s="6"/>
      <c r="P9" s="6"/>
      <c r="Q9" s="6"/>
      <c r="R9" s="6"/>
      <c r="S9" s="6"/>
      <c r="T9" s="6"/>
      <c r="U9" s="6"/>
      <c r="V9" s="6">
        <v>5</v>
      </c>
      <c r="W9" s="6" t="s">
        <v>58</v>
      </c>
      <c r="X9" s="6" t="s">
        <v>59</v>
      </c>
      <c r="Y9" s="6" t="s">
        <v>40</v>
      </c>
      <c r="Z9" s="6" t="s">
        <v>41</v>
      </c>
      <c r="AA9" s="19"/>
      <c r="AB9" s="18"/>
    </row>
    <row r="10" s="1" customFormat="1" ht="109" customHeight="1" spans="1:28">
      <c r="A10" s="6">
        <v>5</v>
      </c>
      <c r="B10" s="6" t="s">
        <v>60</v>
      </c>
      <c r="C10" s="6" t="s">
        <v>61</v>
      </c>
      <c r="D10" s="6" t="s">
        <v>33</v>
      </c>
      <c r="E10" s="6" t="s">
        <v>34</v>
      </c>
      <c r="F10" s="6" t="s">
        <v>35</v>
      </c>
      <c r="G10" s="6" t="s">
        <v>62</v>
      </c>
      <c r="H10" s="6" t="s">
        <v>63</v>
      </c>
      <c r="I10" s="6">
        <v>60</v>
      </c>
      <c r="J10" s="6">
        <v>60</v>
      </c>
      <c r="K10" s="6"/>
      <c r="L10" s="6"/>
      <c r="M10" s="6"/>
      <c r="N10" s="6"/>
      <c r="O10" s="6"/>
      <c r="P10" s="6"/>
      <c r="Q10" s="6"/>
      <c r="R10" s="6"/>
      <c r="S10" s="6"/>
      <c r="T10" s="6"/>
      <c r="U10" s="6"/>
      <c r="V10" s="6">
        <v>91</v>
      </c>
      <c r="W10" s="6" t="s">
        <v>64</v>
      </c>
      <c r="X10" s="6" t="s">
        <v>65</v>
      </c>
      <c r="Y10" s="6" t="s">
        <v>40</v>
      </c>
      <c r="Z10" s="6" t="s">
        <v>41</v>
      </c>
      <c r="AA10" s="19"/>
      <c r="AB10" s="18"/>
    </row>
    <row r="11" s="1" customFormat="1" ht="109" customHeight="1" spans="1:28">
      <c r="A11" s="6">
        <v>6</v>
      </c>
      <c r="B11" s="6" t="s">
        <v>66</v>
      </c>
      <c r="C11" s="6" t="s">
        <v>67</v>
      </c>
      <c r="D11" s="6" t="s">
        <v>33</v>
      </c>
      <c r="E11" s="6" t="s">
        <v>45</v>
      </c>
      <c r="F11" s="6" t="s">
        <v>35</v>
      </c>
      <c r="G11" s="6" t="s">
        <v>62</v>
      </c>
      <c r="H11" s="6" t="s">
        <v>68</v>
      </c>
      <c r="I11" s="6">
        <v>113</v>
      </c>
      <c r="J11" s="6">
        <v>113</v>
      </c>
      <c r="K11" s="6"/>
      <c r="L11" s="6"/>
      <c r="M11" s="6"/>
      <c r="N11" s="6"/>
      <c r="O11" s="6"/>
      <c r="P11" s="6"/>
      <c r="Q11" s="6"/>
      <c r="R11" s="6"/>
      <c r="S11" s="6"/>
      <c r="T11" s="6"/>
      <c r="U11" s="6"/>
      <c r="V11" s="6">
        <v>91</v>
      </c>
      <c r="W11" s="6" t="s">
        <v>64</v>
      </c>
      <c r="X11" s="6" t="s">
        <v>65</v>
      </c>
      <c r="Y11" s="6" t="s">
        <v>40</v>
      </c>
      <c r="Z11" s="6" t="s">
        <v>41</v>
      </c>
      <c r="AA11" s="19"/>
      <c r="AB11" s="18"/>
    </row>
    <row r="12" s="1" customFormat="1" ht="109" customHeight="1" spans="1:28">
      <c r="A12" s="6">
        <v>7</v>
      </c>
      <c r="B12" s="6" t="s">
        <v>69</v>
      </c>
      <c r="C12" s="6" t="s">
        <v>70</v>
      </c>
      <c r="D12" s="6" t="s">
        <v>33</v>
      </c>
      <c r="E12" s="6" t="s">
        <v>34</v>
      </c>
      <c r="F12" s="6" t="s">
        <v>35</v>
      </c>
      <c r="G12" s="6" t="s">
        <v>62</v>
      </c>
      <c r="H12" s="6" t="s">
        <v>71</v>
      </c>
      <c r="I12" s="6">
        <v>392</v>
      </c>
      <c r="J12" s="6">
        <v>392</v>
      </c>
      <c r="K12" s="6"/>
      <c r="L12" s="6"/>
      <c r="M12" s="6"/>
      <c r="N12" s="6"/>
      <c r="O12" s="6"/>
      <c r="P12" s="6"/>
      <c r="Q12" s="6"/>
      <c r="R12" s="6"/>
      <c r="S12" s="6"/>
      <c r="T12" s="6"/>
      <c r="U12" s="6"/>
      <c r="V12" s="6">
        <v>91</v>
      </c>
      <c r="W12" s="6" t="s">
        <v>64</v>
      </c>
      <c r="X12" s="6" t="s">
        <v>65</v>
      </c>
      <c r="Y12" s="6" t="s">
        <v>40</v>
      </c>
      <c r="Z12" s="6" t="s">
        <v>41</v>
      </c>
      <c r="AA12" s="19"/>
      <c r="AB12" s="18"/>
    </row>
    <row r="13" s="1" customFormat="1" ht="109" customHeight="1" spans="1:28">
      <c r="A13" s="6">
        <v>8</v>
      </c>
      <c r="B13" s="6" t="s">
        <v>72</v>
      </c>
      <c r="C13" s="6" t="s">
        <v>73</v>
      </c>
      <c r="D13" s="6" t="s">
        <v>33</v>
      </c>
      <c r="E13" s="6" t="s">
        <v>34</v>
      </c>
      <c r="F13" s="6" t="s">
        <v>35</v>
      </c>
      <c r="G13" s="6" t="s">
        <v>74</v>
      </c>
      <c r="H13" s="6" t="s">
        <v>75</v>
      </c>
      <c r="I13" s="6">
        <v>600</v>
      </c>
      <c r="J13" s="6">
        <v>600</v>
      </c>
      <c r="K13" s="6"/>
      <c r="L13" s="6"/>
      <c r="M13" s="6"/>
      <c r="N13" s="6"/>
      <c r="O13" s="6"/>
      <c r="P13" s="6"/>
      <c r="Q13" s="6"/>
      <c r="R13" s="6"/>
      <c r="S13" s="6"/>
      <c r="T13" s="6"/>
      <c r="U13" s="6"/>
      <c r="V13" s="6">
        <v>15</v>
      </c>
      <c r="W13" s="6" t="s">
        <v>76</v>
      </c>
      <c r="X13" s="6" t="s">
        <v>77</v>
      </c>
      <c r="Y13" s="6" t="s">
        <v>40</v>
      </c>
      <c r="Z13" s="6" t="s">
        <v>41</v>
      </c>
      <c r="AA13" s="20"/>
      <c r="AB13" s="18"/>
    </row>
    <row r="14" s="1" customFormat="1" ht="109" customHeight="1" spans="1:28">
      <c r="A14" s="6">
        <v>9</v>
      </c>
      <c r="B14" s="6" t="s">
        <v>78</v>
      </c>
      <c r="C14" s="6" t="s">
        <v>79</v>
      </c>
      <c r="D14" s="6" t="s">
        <v>33</v>
      </c>
      <c r="E14" s="6" t="s">
        <v>45</v>
      </c>
      <c r="F14" s="6" t="s">
        <v>35</v>
      </c>
      <c r="G14" s="6" t="s">
        <v>46</v>
      </c>
      <c r="H14" s="6" t="s">
        <v>80</v>
      </c>
      <c r="I14" s="6">
        <v>295</v>
      </c>
      <c r="J14" s="6"/>
      <c r="K14" s="6">
        <v>295</v>
      </c>
      <c r="L14" s="6"/>
      <c r="M14" s="6"/>
      <c r="N14" s="6"/>
      <c r="O14" s="6"/>
      <c r="P14" s="6"/>
      <c r="Q14" s="6"/>
      <c r="R14" s="6"/>
      <c r="S14" s="6"/>
      <c r="T14" s="6"/>
      <c r="U14" s="6"/>
      <c r="V14" s="6">
        <v>224</v>
      </c>
      <c r="W14" s="6" t="s">
        <v>38</v>
      </c>
      <c r="X14" s="6" t="s">
        <v>39</v>
      </c>
      <c r="Y14" s="6" t="s">
        <v>40</v>
      </c>
      <c r="Z14" s="6" t="s">
        <v>41</v>
      </c>
      <c r="AA14" s="21" t="s">
        <v>81</v>
      </c>
      <c r="AB14" s="18"/>
    </row>
    <row r="15" s="1" customFormat="1" ht="109" customHeight="1" spans="1:28">
      <c r="A15" s="6">
        <v>10</v>
      </c>
      <c r="B15" s="6" t="s">
        <v>82</v>
      </c>
      <c r="C15" s="6" t="s">
        <v>79</v>
      </c>
      <c r="D15" s="6" t="s">
        <v>33</v>
      </c>
      <c r="E15" s="6" t="s">
        <v>45</v>
      </c>
      <c r="F15" s="6" t="s">
        <v>35</v>
      </c>
      <c r="G15" s="6" t="s">
        <v>50</v>
      </c>
      <c r="H15" s="6" t="s">
        <v>83</v>
      </c>
      <c r="I15" s="6">
        <v>300</v>
      </c>
      <c r="J15" s="6"/>
      <c r="K15" s="6">
        <v>300</v>
      </c>
      <c r="L15" s="6"/>
      <c r="M15" s="6"/>
      <c r="N15" s="6"/>
      <c r="O15" s="6"/>
      <c r="P15" s="6"/>
      <c r="Q15" s="6"/>
      <c r="R15" s="6"/>
      <c r="S15" s="6"/>
      <c r="T15" s="6"/>
      <c r="U15" s="6"/>
      <c r="V15" s="6">
        <v>257</v>
      </c>
      <c r="W15" s="6" t="s">
        <v>52</v>
      </c>
      <c r="X15" s="6" t="s">
        <v>53</v>
      </c>
      <c r="Y15" s="6" t="s">
        <v>40</v>
      </c>
      <c r="Z15" s="6" t="s">
        <v>41</v>
      </c>
      <c r="AA15" s="21"/>
      <c r="AB15" s="18"/>
    </row>
    <row r="16" s="1" customFormat="1" ht="109" customHeight="1" spans="1:28">
      <c r="A16" s="6">
        <v>11</v>
      </c>
      <c r="B16" s="6" t="s">
        <v>84</v>
      </c>
      <c r="C16" s="6" t="s">
        <v>85</v>
      </c>
      <c r="D16" s="6" t="s">
        <v>33</v>
      </c>
      <c r="E16" s="6" t="s">
        <v>34</v>
      </c>
      <c r="F16" s="6" t="s">
        <v>35</v>
      </c>
      <c r="G16" s="6" t="s">
        <v>62</v>
      </c>
      <c r="H16" s="6" t="s">
        <v>86</v>
      </c>
      <c r="I16" s="6">
        <v>122</v>
      </c>
      <c r="J16" s="6"/>
      <c r="K16" s="6">
        <v>122</v>
      </c>
      <c r="L16" s="6"/>
      <c r="M16" s="6"/>
      <c r="N16" s="6"/>
      <c r="O16" s="6"/>
      <c r="P16" s="6"/>
      <c r="Q16" s="6"/>
      <c r="R16" s="6"/>
      <c r="S16" s="6"/>
      <c r="T16" s="6"/>
      <c r="U16" s="6"/>
      <c r="V16" s="6">
        <v>91</v>
      </c>
      <c r="W16" s="6" t="s">
        <v>64</v>
      </c>
      <c r="X16" s="6" t="s">
        <v>65</v>
      </c>
      <c r="Y16" s="6" t="s">
        <v>40</v>
      </c>
      <c r="Z16" s="6" t="s">
        <v>41</v>
      </c>
      <c r="AA16" s="21"/>
      <c r="AB16" s="18"/>
    </row>
    <row r="17" s="1" customFormat="1" ht="109" customHeight="1" spans="1:28">
      <c r="A17" s="6">
        <v>12</v>
      </c>
      <c r="B17" s="6" t="s">
        <v>87</v>
      </c>
      <c r="C17" s="6" t="s">
        <v>88</v>
      </c>
      <c r="D17" s="6" t="s">
        <v>33</v>
      </c>
      <c r="E17" s="6" t="s">
        <v>34</v>
      </c>
      <c r="F17" s="6" t="s">
        <v>35</v>
      </c>
      <c r="G17" s="6" t="s">
        <v>56</v>
      </c>
      <c r="H17" s="6" t="s">
        <v>89</v>
      </c>
      <c r="I17" s="6">
        <v>382</v>
      </c>
      <c r="J17" s="6"/>
      <c r="K17" s="6"/>
      <c r="L17" s="6">
        <v>382</v>
      </c>
      <c r="M17" s="6"/>
      <c r="N17" s="6"/>
      <c r="O17" s="6"/>
      <c r="P17" s="6"/>
      <c r="Q17" s="6"/>
      <c r="R17" s="6"/>
      <c r="S17" s="6"/>
      <c r="T17" s="6"/>
      <c r="U17" s="6"/>
      <c r="V17" s="6">
        <v>5</v>
      </c>
      <c r="W17" s="6" t="s">
        <v>58</v>
      </c>
      <c r="X17" s="6" t="s">
        <v>59</v>
      </c>
      <c r="Y17" s="6" t="s">
        <v>40</v>
      </c>
      <c r="Z17" s="6" t="s">
        <v>41</v>
      </c>
      <c r="AA17" s="21" t="s">
        <v>90</v>
      </c>
      <c r="AB17" s="18"/>
    </row>
    <row r="18" s="1" customFormat="1" ht="109" customHeight="1" spans="1:28">
      <c r="A18" s="6">
        <v>13</v>
      </c>
      <c r="B18" s="6" t="s">
        <v>91</v>
      </c>
      <c r="C18" s="6" t="s">
        <v>92</v>
      </c>
      <c r="D18" s="6" t="s">
        <v>33</v>
      </c>
      <c r="E18" s="6" t="s">
        <v>34</v>
      </c>
      <c r="F18" s="6" t="s">
        <v>35</v>
      </c>
      <c r="G18" s="6" t="s">
        <v>74</v>
      </c>
      <c r="H18" s="6" t="s">
        <v>93</v>
      </c>
      <c r="I18" s="6">
        <v>200</v>
      </c>
      <c r="J18" s="6"/>
      <c r="K18" s="6"/>
      <c r="L18" s="6">
        <v>200</v>
      </c>
      <c r="M18" s="6"/>
      <c r="N18" s="6"/>
      <c r="O18" s="6"/>
      <c r="P18" s="6"/>
      <c r="Q18" s="6"/>
      <c r="R18" s="6"/>
      <c r="S18" s="6"/>
      <c r="T18" s="6"/>
      <c r="U18" s="6"/>
      <c r="V18" s="6">
        <v>15</v>
      </c>
      <c r="W18" s="6" t="s">
        <v>76</v>
      </c>
      <c r="X18" s="6" t="s">
        <v>77</v>
      </c>
      <c r="Y18" s="6" t="s">
        <v>40</v>
      </c>
      <c r="Z18" s="6" t="s">
        <v>41</v>
      </c>
      <c r="AA18" s="21"/>
      <c r="AB18" s="18"/>
    </row>
  </sheetData>
  <protectedRanges>
    <protectedRange sqref="F12" name="区域1_6_1"/>
    <protectedRange sqref="D12" name="区域1_6_1_1"/>
    <protectedRange sqref="E12" name="区域1_6_1_2"/>
    <protectedRange sqref="H10" name="区域1_5_2"/>
    <protectedRange sqref="C12" name="区域1_6_1_1_1"/>
  </protectedRanges>
  <mergeCells count="22">
    <mergeCell ref="A1:AA1"/>
    <mergeCell ref="A2:AA2"/>
    <mergeCell ref="I3:U3"/>
    <mergeCell ref="A5:H5"/>
    <mergeCell ref="A3:A4"/>
    <mergeCell ref="B3:B4"/>
    <mergeCell ref="C3:C4"/>
    <mergeCell ref="D3:D4"/>
    <mergeCell ref="E3:E4"/>
    <mergeCell ref="F3:F4"/>
    <mergeCell ref="G3:G4"/>
    <mergeCell ref="H3:H4"/>
    <mergeCell ref="V3:V4"/>
    <mergeCell ref="W3:W4"/>
    <mergeCell ref="X3:X4"/>
    <mergeCell ref="Y3:Y4"/>
    <mergeCell ref="Z3:Z4"/>
    <mergeCell ref="AA3:AA4"/>
    <mergeCell ref="AA6:AA13"/>
    <mergeCell ref="AA14:AA16"/>
    <mergeCell ref="AA17:AA18"/>
    <mergeCell ref="AB5:AB18"/>
  </mergeCells>
  <printOptions horizontalCentered="1"/>
  <pageMargins left="0" right="0" top="0" bottom="0" header="0" footer="0"/>
  <pageSetup paperSize="9" scale="34" orientation="landscape" horizontalDpi="600"/>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地区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cp:lastModifiedBy>
  <dcterms:created xsi:type="dcterms:W3CDTF">2020-10-10T16:49:00Z</dcterms:created>
  <dcterms:modified xsi:type="dcterms:W3CDTF">2021-06-10T11:05:30Z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2052-11.1.0.10495</vt:lpwstr>
  </property>
  <property fmtid="{D5CDD505-2E9C-101B-9397-08002B2CF9AE}" pid="3" name="KSOReadingLayout">
    <vt:bool>true</vt:bool>
  </property>
  <property fmtid="{D5CDD505-2E9C-101B-9397-08002B2CF9AE}" pid="4" name="ICV">
    <vt:lpwstr>CA96642EC98746509CCD2814FBEE35A8</vt:lpwstr>
  </property>
</Properties>
</file>