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2022年项目计划" sheetId="3" r:id="rId1"/>
  </sheets>
  <definedNames>
    <definedName name="_xlnm._FilterDatabase" localSheetId="0" hidden="1">'2022年项目计划'!$A$3:$AI$23</definedName>
  </definedNames>
  <calcPr calcId="144525" concurrentCalc="0"/>
</workbook>
</file>

<file path=xl/sharedStrings.xml><?xml version="1.0" encoding="utf-8"?>
<sst xmlns="http://schemas.openxmlformats.org/spreadsheetml/2006/main" count="219" uniqueCount="117">
  <si>
    <t>塔城地区裕民县提前下达2022年自治区财政衔接推动乡村振兴补助资金项目分配表</t>
  </si>
  <si>
    <t>项目序号</t>
  </si>
  <si>
    <t>项目库编号</t>
  </si>
  <si>
    <t>项目名称</t>
  </si>
  <si>
    <t>建设性质（新建、续建、改扩建）</t>
  </si>
  <si>
    <t>建设起至期限</t>
  </si>
  <si>
    <t>建设地点</t>
  </si>
  <si>
    <t>建设任务</t>
  </si>
  <si>
    <t>项目类别</t>
  </si>
  <si>
    <t>受益人口数（人）</t>
  </si>
  <si>
    <t>责任单位</t>
  </si>
  <si>
    <t>责任人</t>
  </si>
  <si>
    <t>资金规模（万元）</t>
  </si>
  <si>
    <t>简要绩效目标</t>
  </si>
  <si>
    <t>简要利益机制</t>
  </si>
  <si>
    <t>计划完成支出时间</t>
  </si>
  <si>
    <t>实际支出金额</t>
  </si>
  <si>
    <t>产业发展</t>
  </si>
  <si>
    <t>就业项目</t>
  </si>
  <si>
    <t>乡村建设行动</t>
  </si>
  <si>
    <t>易地搬迁后扶</t>
  </si>
  <si>
    <t>巩固三保障成果</t>
  </si>
  <si>
    <t>乡村治理和精神文明建设</t>
  </si>
  <si>
    <t>项目管理费</t>
  </si>
  <si>
    <t>其他</t>
  </si>
  <si>
    <t>小计</t>
  </si>
  <si>
    <t>中央衔接</t>
  </si>
  <si>
    <t>自治区衔接</t>
  </si>
  <si>
    <t>以工代赈</t>
  </si>
  <si>
    <t>少数民族发展</t>
  </si>
  <si>
    <t>国有农场</t>
  </si>
  <si>
    <t>国有牧场</t>
  </si>
  <si>
    <t>国有林场</t>
  </si>
  <si>
    <t>涉农整合</t>
  </si>
  <si>
    <t>地方政府债券</t>
  </si>
  <si>
    <t>地、县配套</t>
  </si>
  <si>
    <t>其他资金</t>
  </si>
  <si>
    <t>备注（其他资金名称）</t>
  </si>
  <si>
    <t>裕民县合计20个</t>
  </si>
  <si>
    <t>ym2022007</t>
  </si>
  <si>
    <t>屠宰分割加工建设项目</t>
  </si>
  <si>
    <t>新建</t>
  </si>
  <si>
    <t>裕民县产业园区</t>
  </si>
  <si>
    <t>新建牛羊屠宰分割加工生产线及相关配套设施。</t>
  </si>
  <si>
    <t>阿勒腾也木勒乡人民政府</t>
  </si>
  <si>
    <t>宫韶鹏</t>
  </si>
  <si>
    <t>发展乡村振兴，壮大村集体经济</t>
  </si>
  <si>
    <t>承包经营，收入归村集体所有</t>
  </si>
  <si>
    <t>ym2022011</t>
  </si>
  <si>
    <t>农村道路建设项目</t>
  </si>
  <si>
    <t>阿勒腾也木勒村</t>
  </si>
  <si>
    <t>村内道路硬化5公里左右（约25000平方米）及相关配套设施。</t>
  </si>
  <si>
    <t>改善交通 方便出行</t>
  </si>
  <si>
    <t>增加老百姓的幸福指数</t>
  </si>
  <si>
    <t>ym2022018</t>
  </si>
  <si>
    <t>庭院“三区分离”项目</t>
  </si>
  <si>
    <t>改建</t>
  </si>
  <si>
    <t>对农户庭院进行整治，实施“三区分离”及相关配套附属。</t>
  </si>
  <si>
    <t>改善农民居住环境</t>
  </si>
  <si>
    <t>ym2022012</t>
  </si>
  <si>
    <t>环保厕所建设项目</t>
  </si>
  <si>
    <t>新建1座50平方米左右环保厕所及相关附属设施。</t>
  </si>
  <si>
    <t>改善人居环境。</t>
  </si>
  <si>
    <t>ym2022013</t>
  </si>
  <si>
    <t>农村垃圾治理建设项目</t>
  </si>
  <si>
    <t>对4处人流密集区域购置安装4个地埋式垃圾箱及相关配套附属，购置垃圾转运车、15方多功能洒水车、清雪车各1辆。</t>
  </si>
  <si>
    <t>ym2022016</t>
  </si>
  <si>
    <t>旅游餐饮服务用房建设项目</t>
  </si>
  <si>
    <t>对300平方米闲置用房提升改造及配齐相关水、电、电采暖等相关附属设施。</t>
  </si>
  <si>
    <t>ym2022009</t>
  </si>
  <si>
    <t>公共区域配套设施建设项目</t>
  </si>
  <si>
    <t>沿主街道购置安装94盏双头路灯、变压器、电缆线等相关附属设施。</t>
  </si>
  <si>
    <t>ym2022080</t>
  </si>
  <si>
    <t>林果种植建设项目</t>
  </si>
  <si>
    <t>江格斯村</t>
  </si>
  <si>
    <t>种植林果14亩及相关配套设施。</t>
  </si>
  <si>
    <t>江格斯乡人民政府</t>
  </si>
  <si>
    <t>宫德立</t>
  </si>
  <si>
    <t>发展林果业</t>
  </si>
  <si>
    <t>增加老百姓的收入</t>
  </si>
  <si>
    <t>ym2022076</t>
  </si>
  <si>
    <t>购置安装路灯68盏、安装变压器1座及相关配套设施。</t>
  </si>
  <si>
    <t>增加老百姓的收入和幸福指数</t>
  </si>
  <si>
    <t>ym2022056</t>
  </si>
  <si>
    <t>游客集散中心基础设施建设项目</t>
  </si>
  <si>
    <t>新建3500平方米左右地面硬化及相关配套基础设施。</t>
  </si>
  <si>
    <t>发展乡村旅游，完善旅游基础设施。</t>
  </si>
  <si>
    <t>ym2022077</t>
  </si>
  <si>
    <t>采摘园提升改造项目</t>
  </si>
  <si>
    <t>对占地面积200亩地左右采摘园提升改造，建设内容有道路硬化、木栈道及其他相关配套设施。</t>
  </si>
  <si>
    <t>ym2022066</t>
  </si>
  <si>
    <t>环境建设项目</t>
  </si>
  <si>
    <t>前进村</t>
  </si>
  <si>
    <t>新建前进村步游道Epdm1.6公里左右及相关配套设施。</t>
  </si>
  <si>
    <t>新地乡人民政府</t>
  </si>
  <si>
    <t>窦强</t>
  </si>
  <si>
    <t>ym2022090</t>
  </si>
  <si>
    <t>新建旅游环保卫生厕所2座,每座50平方米左右及相关配套设施。</t>
  </si>
  <si>
    <t>ym2022098</t>
  </si>
  <si>
    <t>农村垃圾治理项目</t>
  </si>
  <si>
    <t>购置安装地埋式垃圾箱7座及相关配套设施。</t>
  </si>
  <si>
    <t>ym2022106</t>
  </si>
  <si>
    <t>果树种植建设项目</t>
  </si>
  <si>
    <t>村内种植果树5亩及相关配套附属设施。</t>
  </si>
  <si>
    <t>ym2022096</t>
  </si>
  <si>
    <t>乡村旅游设施项目</t>
  </si>
  <si>
    <t>完善旅游基础设施，购置儿童娱乐设施（动力小火车2辆、观光助力车1辆）。</t>
  </si>
  <si>
    <t>ym2022117</t>
  </si>
  <si>
    <t>ym2022095</t>
  </si>
  <si>
    <t>乡村旅游集散点建设项目</t>
  </si>
  <si>
    <t>新建1500平方米左右游客集散点及相关配套设施。</t>
  </si>
  <si>
    <t>ym2022113</t>
  </si>
  <si>
    <t>移动餐饮服务项目</t>
  </si>
  <si>
    <t>购置移动餐饮服务一体化车5辆及相关配套设施。</t>
  </si>
  <si>
    <t>ym2022154</t>
  </si>
  <si>
    <t>生态农业观光采摘园二期建设项目</t>
  </si>
  <si>
    <t>新建鸽子、鹌鹑养殖房400平方米左右、育雏房80平方米左右，蔬菜大棚875平方米左右及园区相关配套设施。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</si>
</sst>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24"/>
      <name val="方正小标宋简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name val="Times New Roman"/>
      <charset val="134"/>
    </font>
    <font>
      <sz val="10"/>
      <color rgb="FF000000"/>
      <name val="宋体"/>
      <charset val="134"/>
    </font>
    <font>
      <sz val="11"/>
      <name val="Times New Roman"/>
      <charset val="134"/>
    </font>
    <font>
      <b/>
      <sz val="11"/>
      <name val="宋体"/>
      <charset val="134"/>
      <scheme val="maj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7" borderId="10" applyNumberFormat="0" applyFon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31" fillId="16" borderId="5" applyNumberFormat="0" applyAlignment="0" applyProtection="0">
      <alignment vertical="center"/>
    </xf>
    <xf numFmtId="0" fontId="16" fillId="2" borderId="4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4" fillId="0" borderId="0"/>
    <xf numFmtId="0" fontId="0" fillId="0" borderId="0" applyBorder="0">
      <alignment vertical="center"/>
    </xf>
  </cellStyleXfs>
  <cellXfs count="29">
    <xf numFmtId="0" fontId="0" fillId="0" borderId="0" xfId="0"/>
    <xf numFmtId="0" fontId="1" fillId="0" borderId="0" xfId="0" applyFont="1" applyFill="1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/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/>
    </xf>
    <xf numFmtId="57" fontId="2" fillId="0" borderId="1" xfId="0" applyNumberFormat="1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 4" xfId="51"/>
    <cellStyle name="常规 11 2" xfId="52"/>
  </cellStyles>
  <tableStyles count="0" defaultTableStyle="TableStyleMedium2"/>
  <colors>
    <mruColors>
      <color rgb="00EB9D69"/>
      <color rgb="00E7ACE8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723900</xdr:colOff>
      <xdr:row>23</xdr:row>
      <xdr:rowOff>0</xdr:rowOff>
    </xdr:from>
    <xdr:to>
      <xdr:col>3</xdr:col>
      <xdr:colOff>526415</xdr:colOff>
      <xdr:row>23</xdr:row>
      <xdr:rowOff>675005</xdr:rowOff>
    </xdr:to>
    <xdr:pic>
      <xdr:nvPicPr>
        <xdr:cNvPr id="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1980565" y="10617200"/>
          <a:ext cx="526415" cy="675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723900</xdr:colOff>
      <xdr:row>23</xdr:row>
      <xdr:rowOff>0</xdr:rowOff>
    </xdr:from>
    <xdr:to>
      <xdr:col>3</xdr:col>
      <xdr:colOff>526415</xdr:colOff>
      <xdr:row>23</xdr:row>
      <xdr:rowOff>675005</xdr:rowOff>
    </xdr:to>
    <xdr:pic>
      <xdr:nvPicPr>
        <xdr:cNvPr id="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1980565" y="10617200"/>
          <a:ext cx="526415" cy="675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526415</xdr:colOff>
      <xdr:row>22</xdr:row>
      <xdr:rowOff>481965</xdr:rowOff>
    </xdr:to>
    <xdr:pic>
      <xdr:nvPicPr>
        <xdr:cNvPr id="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323715" y="100076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526415</xdr:colOff>
      <xdr:row>22</xdr:row>
      <xdr:rowOff>481965</xdr:rowOff>
    </xdr:to>
    <xdr:pic>
      <xdr:nvPicPr>
        <xdr:cNvPr id="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323715" y="100076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526415</xdr:colOff>
      <xdr:row>22</xdr:row>
      <xdr:rowOff>481965</xdr:rowOff>
    </xdr:to>
    <xdr:pic>
      <xdr:nvPicPr>
        <xdr:cNvPr id="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323715" y="100076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526415</xdr:colOff>
      <xdr:row>22</xdr:row>
      <xdr:rowOff>481965</xdr:rowOff>
    </xdr:to>
    <xdr:pic>
      <xdr:nvPicPr>
        <xdr:cNvPr id="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323715" y="100076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526415</xdr:colOff>
      <xdr:row>22</xdr:row>
      <xdr:rowOff>481965</xdr:rowOff>
    </xdr:to>
    <xdr:pic>
      <xdr:nvPicPr>
        <xdr:cNvPr id="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323715" y="100076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526415</xdr:colOff>
      <xdr:row>22</xdr:row>
      <xdr:rowOff>481965</xdr:rowOff>
    </xdr:to>
    <xdr:pic>
      <xdr:nvPicPr>
        <xdr:cNvPr id="1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323715" y="100076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526415</xdr:colOff>
      <xdr:row>22</xdr:row>
      <xdr:rowOff>481965</xdr:rowOff>
    </xdr:to>
    <xdr:pic>
      <xdr:nvPicPr>
        <xdr:cNvPr id="1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323715" y="100076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526415</xdr:colOff>
      <xdr:row>22</xdr:row>
      <xdr:rowOff>481965</xdr:rowOff>
    </xdr:to>
    <xdr:pic>
      <xdr:nvPicPr>
        <xdr:cNvPr id="1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323715" y="100076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526415</xdr:colOff>
      <xdr:row>22</xdr:row>
      <xdr:rowOff>481965</xdr:rowOff>
    </xdr:to>
    <xdr:pic>
      <xdr:nvPicPr>
        <xdr:cNvPr id="1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323715" y="100076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526415</xdr:colOff>
      <xdr:row>22</xdr:row>
      <xdr:rowOff>481965</xdr:rowOff>
    </xdr:to>
    <xdr:pic>
      <xdr:nvPicPr>
        <xdr:cNvPr id="1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323715" y="100076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526415</xdr:colOff>
      <xdr:row>22</xdr:row>
      <xdr:rowOff>481965</xdr:rowOff>
    </xdr:to>
    <xdr:pic>
      <xdr:nvPicPr>
        <xdr:cNvPr id="1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323715" y="100076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526415</xdr:colOff>
      <xdr:row>22</xdr:row>
      <xdr:rowOff>481965</xdr:rowOff>
    </xdr:to>
    <xdr:pic>
      <xdr:nvPicPr>
        <xdr:cNvPr id="1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323715" y="100076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526415</xdr:colOff>
      <xdr:row>22</xdr:row>
      <xdr:rowOff>481965</xdr:rowOff>
    </xdr:to>
    <xdr:pic>
      <xdr:nvPicPr>
        <xdr:cNvPr id="1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323715" y="100076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526415</xdr:colOff>
      <xdr:row>22</xdr:row>
      <xdr:rowOff>481965</xdr:rowOff>
    </xdr:to>
    <xdr:pic>
      <xdr:nvPicPr>
        <xdr:cNvPr id="1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323715" y="100076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526415</xdr:colOff>
      <xdr:row>22</xdr:row>
      <xdr:rowOff>481965</xdr:rowOff>
    </xdr:to>
    <xdr:pic>
      <xdr:nvPicPr>
        <xdr:cNvPr id="1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323715" y="100076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526415</xdr:colOff>
      <xdr:row>22</xdr:row>
      <xdr:rowOff>481965</xdr:rowOff>
    </xdr:to>
    <xdr:pic>
      <xdr:nvPicPr>
        <xdr:cNvPr id="2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323715" y="100076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526415</xdr:colOff>
      <xdr:row>22</xdr:row>
      <xdr:rowOff>481965</xdr:rowOff>
    </xdr:to>
    <xdr:pic>
      <xdr:nvPicPr>
        <xdr:cNvPr id="2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323715" y="100076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526415</xdr:colOff>
      <xdr:row>22</xdr:row>
      <xdr:rowOff>481965</xdr:rowOff>
    </xdr:to>
    <xdr:pic>
      <xdr:nvPicPr>
        <xdr:cNvPr id="2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323715" y="100076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526415</xdr:colOff>
      <xdr:row>22</xdr:row>
      <xdr:rowOff>481965</xdr:rowOff>
    </xdr:to>
    <xdr:pic>
      <xdr:nvPicPr>
        <xdr:cNvPr id="2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323715" y="100076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526415</xdr:colOff>
      <xdr:row>22</xdr:row>
      <xdr:rowOff>481965</xdr:rowOff>
    </xdr:to>
    <xdr:pic>
      <xdr:nvPicPr>
        <xdr:cNvPr id="2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323715" y="100076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526415</xdr:colOff>
      <xdr:row>22</xdr:row>
      <xdr:rowOff>481965</xdr:rowOff>
    </xdr:to>
    <xdr:pic>
      <xdr:nvPicPr>
        <xdr:cNvPr id="2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323715" y="100076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526415</xdr:colOff>
      <xdr:row>22</xdr:row>
      <xdr:rowOff>481965</xdr:rowOff>
    </xdr:to>
    <xdr:pic>
      <xdr:nvPicPr>
        <xdr:cNvPr id="2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323715" y="100076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24"/>
  <sheetViews>
    <sheetView tabSelected="1" zoomScale="85" zoomScaleNormal="85" workbookViewId="0">
      <selection activeCell="N6" sqref="N6"/>
    </sheetView>
  </sheetViews>
  <sheetFormatPr defaultColWidth="9" defaultRowHeight="13.5"/>
  <cols>
    <col min="1" max="1" width="7.49166666666667" customWidth="1"/>
    <col min="3" max="3" width="9.5" customWidth="1"/>
    <col min="5" max="5" width="12.75" customWidth="1"/>
    <col min="7" max="7" width="24.0833333333333" customWidth="1"/>
    <col min="17" max="17" width="11.1583333333333" customWidth="1"/>
    <col min="19" max="19" width="14.75" customWidth="1"/>
    <col min="20" max="20" width="9.71666666666667" customWidth="1"/>
    <col min="32" max="32" width="9.35833333333333" customWidth="1"/>
    <col min="34" max="34" width="10.225" customWidth="1"/>
    <col min="35" max="35" width="11.325" style="3" customWidth="1"/>
  </cols>
  <sheetData>
    <row r="1" ht="31.5" spans="1:3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25"/>
    </row>
    <row r="2" spans="1:35">
      <c r="A2" s="5" t="s">
        <v>1</v>
      </c>
      <c r="B2" s="6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5" t="s">
        <v>7</v>
      </c>
      <c r="H2" s="5" t="s">
        <v>8</v>
      </c>
      <c r="I2" s="5"/>
      <c r="J2" s="5"/>
      <c r="K2" s="5"/>
      <c r="L2" s="5"/>
      <c r="M2" s="5"/>
      <c r="N2" s="5"/>
      <c r="O2" s="5"/>
      <c r="P2" s="6" t="s">
        <v>9</v>
      </c>
      <c r="Q2" s="6" t="s">
        <v>10</v>
      </c>
      <c r="R2" s="5" t="s">
        <v>11</v>
      </c>
      <c r="S2" s="5" t="s">
        <v>12</v>
      </c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6" t="s">
        <v>13</v>
      </c>
      <c r="AG2" s="6" t="s">
        <v>14</v>
      </c>
      <c r="AH2" s="5" t="s">
        <v>15</v>
      </c>
      <c r="AI2" s="5" t="s">
        <v>16</v>
      </c>
    </row>
    <row r="3" ht="36" spans="1:35">
      <c r="A3" s="5"/>
      <c r="B3" s="7"/>
      <c r="C3" s="5"/>
      <c r="D3" s="7"/>
      <c r="E3" s="7"/>
      <c r="F3" s="7"/>
      <c r="G3" s="5"/>
      <c r="H3" s="5" t="s">
        <v>17</v>
      </c>
      <c r="I3" s="5" t="s">
        <v>18</v>
      </c>
      <c r="J3" s="5" t="s">
        <v>19</v>
      </c>
      <c r="K3" s="5" t="s">
        <v>20</v>
      </c>
      <c r="L3" s="5" t="s">
        <v>21</v>
      </c>
      <c r="M3" s="5" t="s">
        <v>22</v>
      </c>
      <c r="N3" s="5" t="s">
        <v>23</v>
      </c>
      <c r="O3" s="5" t="s">
        <v>24</v>
      </c>
      <c r="P3" s="7"/>
      <c r="Q3" s="7"/>
      <c r="R3" s="5"/>
      <c r="S3" s="5" t="s">
        <v>25</v>
      </c>
      <c r="T3" s="5" t="s">
        <v>26</v>
      </c>
      <c r="U3" s="5" t="s">
        <v>27</v>
      </c>
      <c r="V3" s="5" t="s">
        <v>28</v>
      </c>
      <c r="W3" s="5" t="s">
        <v>29</v>
      </c>
      <c r="X3" s="5" t="s">
        <v>30</v>
      </c>
      <c r="Y3" s="5" t="s">
        <v>31</v>
      </c>
      <c r="Z3" s="5" t="s">
        <v>32</v>
      </c>
      <c r="AA3" s="5" t="s">
        <v>33</v>
      </c>
      <c r="AB3" s="5" t="s">
        <v>34</v>
      </c>
      <c r="AC3" s="5" t="s">
        <v>35</v>
      </c>
      <c r="AD3" s="5" t="s">
        <v>36</v>
      </c>
      <c r="AE3" s="5" t="s">
        <v>37</v>
      </c>
      <c r="AF3" s="7"/>
      <c r="AG3" s="7"/>
      <c r="AH3" s="5"/>
      <c r="AI3" s="5"/>
    </row>
    <row r="4" s="1" customFormat="1" ht="44" customHeight="1" spans="1:35">
      <c r="A4" s="8" t="s">
        <v>38</v>
      </c>
      <c r="B4" s="8"/>
      <c r="C4" s="8"/>
      <c r="D4" s="8"/>
      <c r="E4" s="8"/>
      <c r="F4" s="8"/>
      <c r="G4" s="8"/>
      <c r="H4" s="9">
        <f>SUM(H5:H24)</f>
        <v>10</v>
      </c>
      <c r="I4" s="9"/>
      <c r="J4" s="9">
        <f>SUM(J5:J23)</f>
        <v>10</v>
      </c>
      <c r="K4" s="9"/>
      <c r="L4" s="9"/>
      <c r="M4" s="9"/>
      <c r="N4" s="9"/>
      <c r="O4" s="9"/>
      <c r="P4" s="9"/>
      <c r="Q4" s="9"/>
      <c r="R4" s="9"/>
      <c r="S4" s="9">
        <f>SUM(S5:S24)</f>
        <v>3000</v>
      </c>
      <c r="T4" s="9"/>
      <c r="U4" s="9">
        <f>SUM(U5:U24)</f>
        <v>3000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23"/>
      <c r="AG4" s="23"/>
      <c r="AH4" s="26"/>
      <c r="AI4" s="9"/>
    </row>
    <row r="5" s="1" customFormat="1" ht="36" spans="1:35">
      <c r="A5" s="10">
        <v>1</v>
      </c>
      <c r="B5" s="10" t="s">
        <v>39</v>
      </c>
      <c r="C5" s="10" t="s">
        <v>40</v>
      </c>
      <c r="D5" s="10" t="s">
        <v>41</v>
      </c>
      <c r="E5" s="10">
        <v>2022</v>
      </c>
      <c r="F5" s="10" t="s">
        <v>42</v>
      </c>
      <c r="G5" s="10" t="s">
        <v>43</v>
      </c>
      <c r="H5" s="10">
        <v>1</v>
      </c>
      <c r="I5" s="10"/>
      <c r="J5" s="10"/>
      <c r="K5" s="10"/>
      <c r="L5" s="10"/>
      <c r="M5" s="10"/>
      <c r="N5" s="10"/>
      <c r="O5" s="10"/>
      <c r="P5" s="10">
        <v>1583</v>
      </c>
      <c r="Q5" s="10" t="s">
        <v>44</v>
      </c>
      <c r="R5" s="10" t="s">
        <v>45</v>
      </c>
      <c r="S5" s="10">
        <v>150</v>
      </c>
      <c r="T5" s="16"/>
      <c r="U5" s="10">
        <v>150</v>
      </c>
      <c r="V5" s="17"/>
      <c r="W5" s="17"/>
      <c r="X5" s="17"/>
      <c r="Y5" s="17"/>
      <c r="Z5" s="17"/>
      <c r="AA5" s="17"/>
      <c r="AB5" s="17"/>
      <c r="AC5" s="17"/>
      <c r="AD5" s="17"/>
      <c r="AE5" s="10"/>
      <c r="AF5" s="17" t="s">
        <v>46</v>
      </c>
      <c r="AG5" s="17" t="s">
        <v>47</v>
      </c>
      <c r="AH5" s="27">
        <v>44743</v>
      </c>
      <c r="AI5" s="17"/>
    </row>
    <row r="6" s="1" customFormat="1" ht="36" spans="1:35">
      <c r="A6" s="10">
        <v>2</v>
      </c>
      <c r="B6" s="10" t="s">
        <v>48</v>
      </c>
      <c r="C6" s="10" t="s">
        <v>49</v>
      </c>
      <c r="D6" s="10" t="s">
        <v>41</v>
      </c>
      <c r="E6" s="10">
        <v>2022</v>
      </c>
      <c r="F6" s="10" t="s">
        <v>50</v>
      </c>
      <c r="G6" s="10" t="s">
        <v>51</v>
      </c>
      <c r="H6" s="10"/>
      <c r="I6" s="10"/>
      <c r="J6" s="10">
        <v>1</v>
      </c>
      <c r="K6" s="10"/>
      <c r="L6" s="10"/>
      <c r="M6" s="10"/>
      <c r="N6" s="10"/>
      <c r="O6" s="10"/>
      <c r="P6" s="10">
        <v>1583</v>
      </c>
      <c r="Q6" s="10" t="s">
        <v>44</v>
      </c>
      <c r="R6" s="10" t="s">
        <v>45</v>
      </c>
      <c r="S6" s="10">
        <v>395</v>
      </c>
      <c r="T6" s="16"/>
      <c r="U6" s="10">
        <v>395</v>
      </c>
      <c r="V6" s="17"/>
      <c r="W6" s="17"/>
      <c r="X6" s="17"/>
      <c r="Y6" s="17"/>
      <c r="Z6" s="17"/>
      <c r="AA6" s="17"/>
      <c r="AB6" s="17"/>
      <c r="AC6" s="17"/>
      <c r="AD6" s="17"/>
      <c r="AE6" s="10"/>
      <c r="AF6" s="24" t="s">
        <v>52</v>
      </c>
      <c r="AG6" s="10" t="s">
        <v>53</v>
      </c>
      <c r="AH6" s="27">
        <v>44744</v>
      </c>
      <c r="AI6" s="17"/>
    </row>
    <row r="7" s="1" customFormat="1" ht="43" customHeight="1" spans="1:35">
      <c r="A7" s="10">
        <v>3</v>
      </c>
      <c r="B7" s="10" t="s">
        <v>54</v>
      </c>
      <c r="C7" s="10" t="s">
        <v>55</v>
      </c>
      <c r="D7" s="10" t="s">
        <v>56</v>
      </c>
      <c r="E7" s="10">
        <v>2022</v>
      </c>
      <c r="F7" s="10" t="s">
        <v>50</v>
      </c>
      <c r="G7" s="10" t="s">
        <v>57</v>
      </c>
      <c r="H7" s="10"/>
      <c r="I7" s="10"/>
      <c r="J7" s="10">
        <v>1</v>
      </c>
      <c r="K7" s="10"/>
      <c r="L7" s="10"/>
      <c r="M7" s="10"/>
      <c r="N7" s="10"/>
      <c r="O7" s="10"/>
      <c r="P7" s="10">
        <v>1583</v>
      </c>
      <c r="Q7" s="10" t="s">
        <v>44</v>
      </c>
      <c r="R7" s="10" t="s">
        <v>45</v>
      </c>
      <c r="S7" s="10">
        <v>80</v>
      </c>
      <c r="T7" s="16"/>
      <c r="U7" s="10">
        <v>80</v>
      </c>
      <c r="V7" s="18"/>
      <c r="W7" s="18"/>
      <c r="X7" s="18"/>
      <c r="Y7" s="18"/>
      <c r="Z7" s="18"/>
      <c r="AA7" s="18"/>
      <c r="AB7" s="18"/>
      <c r="AC7" s="16"/>
      <c r="AD7" s="18"/>
      <c r="AE7" s="17"/>
      <c r="AF7" s="24" t="s">
        <v>58</v>
      </c>
      <c r="AG7" s="10" t="s">
        <v>53</v>
      </c>
      <c r="AH7" s="27">
        <v>44745</v>
      </c>
      <c r="AI7" s="17"/>
    </row>
    <row r="8" s="1" customFormat="1" ht="36" customHeight="1" spans="1:35">
      <c r="A8" s="10">
        <v>4</v>
      </c>
      <c r="B8" s="10" t="s">
        <v>59</v>
      </c>
      <c r="C8" s="10" t="s">
        <v>60</v>
      </c>
      <c r="D8" s="10" t="s">
        <v>41</v>
      </c>
      <c r="E8" s="10">
        <v>2022</v>
      </c>
      <c r="F8" s="10" t="s">
        <v>50</v>
      </c>
      <c r="G8" s="10" t="s">
        <v>61</v>
      </c>
      <c r="H8" s="10"/>
      <c r="I8" s="10"/>
      <c r="J8" s="10">
        <v>1</v>
      </c>
      <c r="K8" s="10"/>
      <c r="L8" s="10"/>
      <c r="M8" s="10"/>
      <c r="N8" s="10"/>
      <c r="O8" s="10"/>
      <c r="P8" s="10">
        <v>1583</v>
      </c>
      <c r="Q8" s="10" t="s">
        <v>44</v>
      </c>
      <c r="R8" s="10" t="s">
        <v>45</v>
      </c>
      <c r="S8" s="10">
        <v>40</v>
      </c>
      <c r="T8" s="16"/>
      <c r="U8" s="10">
        <v>40</v>
      </c>
      <c r="V8" s="18"/>
      <c r="W8" s="18"/>
      <c r="X8" s="18"/>
      <c r="Y8" s="18"/>
      <c r="Z8" s="18"/>
      <c r="AA8" s="18"/>
      <c r="AB8" s="18"/>
      <c r="AC8" s="17"/>
      <c r="AD8" s="18"/>
      <c r="AE8" s="10"/>
      <c r="AF8" s="10" t="s">
        <v>62</v>
      </c>
      <c r="AG8" s="10" t="s">
        <v>53</v>
      </c>
      <c r="AH8" s="27">
        <v>44746</v>
      </c>
      <c r="AI8" s="17"/>
    </row>
    <row r="9" s="1" customFormat="1" ht="55" customHeight="1" spans="1:35">
      <c r="A9" s="10">
        <v>5</v>
      </c>
      <c r="B9" s="10" t="s">
        <v>63</v>
      </c>
      <c r="C9" s="10" t="s">
        <v>64</v>
      </c>
      <c r="D9" s="10" t="s">
        <v>41</v>
      </c>
      <c r="E9" s="10">
        <v>2022</v>
      </c>
      <c r="F9" s="10" t="s">
        <v>50</v>
      </c>
      <c r="G9" s="10" t="s">
        <v>65</v>
      </c>
      <c r="H9" s="10"/>
      <c r="I9" s="10"/>
      <c r="J9" s="10">
        <v>1</v>
      </c>
      <c r="K9" s="10"/>
      <c r="L9" s="10"/>
      <c r="M9" s="10"/>
      <c r="N9" s="10"/>
      <c r="O9" s="10"/>
      <c r="P9" s="10">
        <v>1583</v>
      </c>
      <c r="Q9" s="10" t="s">
        <v>44</v>
      </c>
      <c r="R9" s="10" t="s">
        <v>45</v>
      </c>
      <c r="S9" s="10">
        <v>150</v>
      </c>
      <c r="T9" s="16"/>
      <c r="U9" s="10">
        <v>150</v>
      </c>
      <c r="V9" s="18"/>
      <c r="W9" s="18"/>
      <c r="X9" s="18"/>
      <c r="Y9" s="18"/>
      <c r="Z9" s="18"/>
      <c r="AA9" s="18"/>
      <c r="AB9" s="18"/>
      <c r="AC9" s="17"/>
      <c r="AD9" s="18"/>
      <c r="AE9" s="10"/>
      <c r="AF9" s="10" t="s">
        <v>62</v>
      </c>
      <c r="AG9" s="10" t="s">
        <v>53</v>
      </c>
      <c r="AH9" s="27">
        <v>44747</v>
      </c>
      <c r="AI9" s="17"/>
    </row>
    <row r="10" s="1" customFormat="1" ht="36" spans="1:35">
      <c r="A10" s="10">
        <v>6</v>
      </c>
      <c r="B10" s="10" t="s">
        <v>66</v>
      </c>
      <c r="C10" s="10" t="s">
        <v>67</v>
      </c>
      <c r="D10" s="10" t="s">
        <v>41</v>
      </c>
      <c r="E10" s="10">
        <v>2022</v>
      </c>
      <c r="F10" s="10" t="s">
        <v>50</v>
      </c>
      <c r="G10" s="10" t="s">
        <v>68</v>
      </c>
      <c r="H10" s="10">
        <v>1</v>
      </c>
      <c r="I10" s="10"/>
      <c r="J10" s="10"/>
      <c r="K10" s="10"/>
      <c r="L10" s="10"/>
      <c r="M10" s="10"/>
      <c r="N10" s="10"/>
      <c r="O10" s="10"/>
      <c r="P10" s="10">
        <v>1583</v>
      </c>
      <c r="Q10" s="10" t="s">
        <v>44</v>
      </c>
      <c r="R10" s="10" t="s">
        <v>45</v>
      </c>
      <c r="S10" s="10">
        <v>20</v>
      </c>
      <c r="T10" s="16"/>
      <c r="U10" s="10">
        <v>20</v>
      </c>
      <c r="V10" s="18"/>
      <c r="W10" s="18"/>
      <c r="X10" s="18"/>
      <c r="Y10" s="18"/>
      <c r="Z10" s="18"/>
      <c r="AA10" s="18"/>
      <c r="AB10" s="18"/>
      <c r="AC10" s="16"/>
      <c r="AD10" s="18"/>
      <c r="AE10" s="16"/>
      <c r="AF10" s="17" t="s">
        <v>46</v>
      </c>
      <c r="AG10" s="17" t="s">
        <v>47</v>
      </c>
      <c r="AH10" s="27">
        <v>44748</v>
      </c>
      <c r="AI10" s="17"/>
    </row>
    <row r="11" s="1" customFormat="1" ht="36" spans="1:35">
      <c r="A11" s="10">
        <v>7</v>
      </c>
      <c r="B11" s="10" t="s">
        <v>69</v>
      </c>
      <c r="C11" s="10" t="s">
        <v>70</v>
      </c>
      <c r="D11" s="10" t="s">
        <v>41</v>
      </c>
      <c r="E11" s="10">
        <v>2022</v>
      </c>
      <c r="F11" s="10" t="s">
        <v>50</v>
      </c>
      <c r="G11" s="10" t="s">
        <v>71</v>
      </c>
      <c r="H11" s="10"/>
      <c r="I11" s="10"/>
      <c r="J11" s="10">
        <v>1</v>
      </c>
      <c r="K11" s="10"/>
      <c r="L11" s="10"/>
      <c r="M11" s="10"/>
      <c r="N11" s="10"/>
      <c r="O11" s="10"/>
      <c r="P11" s="10">
        <v>1583</v>
      </c>
      <c r="Q11" s="10" t="s">
        <v>44</v>
      </c>
      <c r="R11" s="10" t="s">
        <v>45</v>
      </c>
      <c r="S11" s="10">
        <v>165</v>
      </c>
      <c r="T11" s="16"/>
      <c r="U11" s="10">
        <v>165</v>
      </c>
      <c r="V11" s="18"/>
      <c r="W11" s="18"/>
      <c r="X11" s="18"/>
      <c r="Y11" s="18"/>
      <c r="Z11" s="18"/>
      <c r="AA11" s="18"/>
      <c r="AB11" s="18"/>
      <c r="AC11" s="16"/>
      <c r="AD11" s="18"/>
      <c r="AE11" s="16"/>
      <c r="AF11" s="10" t="s">
        <v>62</v>
      </c>
      <c r="AG11" s="10" t="s">
        <v>53</v>
      </c>
      <c r="AH11" s="27">
        <v>44749</v>
      </c>
      <c r="AI11" s="17"/>
    </row>
    <row r="12" s="1" customFormat="1" ht="24" spans="1:35">
      <c r="A12" s="10">
        <v>8</v>
      </c>
      <c r="B12" s="10" t="s">
        <v>72</v>
      </c>
      <c r="C12" s="10" t="s">
        <v>73</v>
      </c>
      <c r="D12" s="10" t="s">
        <v>41</v>
      </c>
      <c r="E12" s="10">
        <v>2022</v>
      </c>
      <c r="F12" s="10" t="s">
        <v>74</v>
      </c>
      <c r="G12" s="10" t="s">
        <v>75</v>
      </c>
      <c r="H12" s="10">
        <v>1</v>
      </c>
      <c r="I12" s="10"/>
      <c r="J12" s="10"/>
      <c r="K12" s="10"/>
      <c r="L12" s="10"/>
      <c r="M12" s="10"/>
      <c r="N12" s="10"/>
      <c r="O12" s="10"/>
      <c r="P12" s="10">
        <v>691</v>
      </c>
      <c r="Q12" s="10" t="s">
        <v>76</v>
      </c>
      <c r="R12" s="19" t="s">
        <v>77</v>
      </c>
      <c r="S12" s="10">
        <v>125</v>
      </c>
      <c r="T12" s="16"/>
      <c r="U12" s="10">
        <v>125</v>
      </c>
      <c r="V12" s="18"/>
      <c r="W12" s="18"/>
      <c r="X12" s="18"/>
      <c r="Y12" s="18"/>
      <c r="Z12" s="18"/>
      <c r="AA12" s="18"/>
      <c r="AB12" s="18"/>
      <c r="AC12" s="16"/>
      <c r="AD12" s="18"/>
      <c r="AE12" s="16"/>
      <c r="AF12" s="10" t="s">
        <v>78</v>
      </c>
      <c r="AG12" s="10" t="s">
        <v>79</v>
      </c>
      <c r="AH12" s="27">
        <v>44750</v>
      </c>
      <c r="AI12" s="17"/>
    </row>
    <row r="13" s="1" customFormat="1" ht="36" spans="1:35">
      <c r="A13" s="10">
        <v>9</v>
      </c>
      <c r="B13" s="10" t="s">
        <v>80</v>
      </c>
      <c r="C13" s="10" t="s">
        <v>70</v>
      </c>
      <c r="D13" s="10" t="s">
        <v>41</v>
      </c>
      <c r="E13" s="10">
        <v>2022</v>
      </c>
      <c r="F13" s="10" t="s">
        <v>74</v>
      </c>
      <c r="G13" s="10" t="s">
        <v>81</v>
      </c>
      <c r="H13" s="10"/>
      <c r="I13" s="10"/>
      <c r="J13" s="10">
        <v>1</v>
      </c>
      <c r="K13" s="10"/>
      <c r="L13" s="10"/>
      <c r="M13" s="10"/>
      <c r="N13" s="10"/>
      <c r="O13" s="10"/>
      <c r="P13" s="10">
        <v>691</v>
      </c>
      <c r="Q13" s="10" t="s">
        <v>76</v>
      </c>
      <c r="R13" s="19" t="s">
        <v>77</v>
      </c>
      <c r="S13" s="10">
        <v>125</v>
      </c>
      <c r="T13" s="16"/>
      <c r="U13" s="10">
        <v>125</v>
      </c>
      <c r="V13" s="18"/>
      <c r="W13" s="18"/>
      <c r="X13" s="18"/>
      <c r="Y13" s="18"/>
      <c r="Z13" s="18"/>
      <c r="AA13" s="18"/>
      <c r="AB13" s="18"/>
      <c r="AC13" s="17"/>
      <c r="AD13" s="18"/>
      <c r="AE13" s="10"/>
      <c r="AF13" s="10" t="s">
        <v>62</v>
      </c>
      <c r="AG13" s="10" t="s">
        <v>82</v>
      </c>
      <c r="AH13" s="27">
        <v>44751</v>
      </c>
      <c r="AI13" s="17"/>
    </row>
    <row r="14" ht="48" spans="1:35">
      <c r="A14" s="10">
        <v>10</v>
      </c>
      <c r="B14" s="10" t="s">
        <v>83</v>
      </c>
      <c r="C14" s="10" t="s">
        <v>84</v>
      </c>
      <c r="D14" s="10" t="s">
        <v>41</v>
      </c>
      <c r="E14" s="10">
        <v>2022</v>
      </c>
      <c r="F14" s="10" t="s">
        <v>74</v>
      </c>
      <c r="G14" s="10" t="s">
        <v>85</v>
      </c>
      <c r="H14" s="10">
        <v>1</v>
      </c>
      <c r="I14" s="10"/>
      <c r="J14" s="10"/>
      <c r="K14" s="10"/>
      <c r="L14" s="10"/>
      <c r="M14" s="10"/>
      <c r="N14" s="10"/>
      <c r="O14" s="10"/>
      <c r="P14" s="10">
        <v>691</v>
      </c>
      <c r="Q14" s="10" t="s">
        <v>76</v>
      </c>
      <c r="R14" s="20" t="s">
        <v>77</v>
      </c>
      <c r="S14" s="10">
        <v>200</v>
      </c>
      <c r="T14" s="17"/>
      <c r="U14" s="10">
        <v>200</v>
      </c>
      <c r="V14" s="18"/>
      <c r="W14" s="18"/>
      <c r="X14" s="18"/>
      <c r="Y14" s="18"/>
      <c r="Z14" s="18"/>
      <c r="AA14" s="18"/>
      <c r="AB14" s="18"/>
      <c r="AC14" s="16"/>
      <c r="AD14" s="18"/>
      <c r="AE14" s="12"/>
      <c r="AF14" s="10" t="s">
        <v>86</v>
      </c>
      <c r="AG14" s="10" t="s">
        <v>53</v>
      </c>
      <c r="AH14" s="27">
        <v>44752</v>
      </c>
      <c r="AI14" s="17"/>
    </row>
    <row r="15" ht="48" spans="1:35">
      <c r="A15" s="10">
        <v>11</v>
      </c>
      <c r="B15" s="10" t="s">
        <v>87</v>
      </c>
      <c r="C15" s="10" t="s">
        <v>88</v>
      </c>
      <c r="D15" s="10" t="s">
        <v>41</v>
      </c>
      <c r="E15" s="10">
        <v>2022</v>
      </c>
      <c r="F15" s="10" t="s">
        <v>74</v>
      </c>
      <c r="G15" s="10" t="s">
        <v>89</v>
      </c>
      <c r="H15" s="10">
        <v>1</v>
      </c>
      <c r="I15" s="10"/>
      <c r="J15" s="10"/>
      <c r="K15" s="10"/>
      <c r="L15" s="10"/>
      <c r="M15" s="10"/>
      <c r="N15" s="10"/>
      <c r="O15" s="10"/>
      <c r="P15" s="10">
        <v>691</v>
      </c>
      <c r="Q15" s="10" t="s">
        <v>76</v>
      </c>
      <c r="R15" s="20" t="s">
        <v>77</v>
      </c>
      <c r="S15" s="10">
        <v>550</v>
      </c>
      <c r="T15" s="17"/>
      <c r="U15" s="10">
        <v>550</v>
      </c>
      <c r="V15" s="18"/>
      <c r="W15" s="18"/>
      <c r="X15" s="18"/>
      <c r="Y15" s="18"/>
      <c r="Z15" s="18"/>
      <c r="AA15" s="18"/>
      <c r="AB15" s="18"/>
      <c r="AC15" s="21"/>
      <c r="AD15" s="18"/>
      <c r="AE15" s="12"/>
      <c r="AF15" s="10" t="s">
        <v>86</v>
      </c>
      <c r="AG15" s="10" t="s">
        <v>53</v>
      </c>
      <c r="AH15" s="27">
        <v>44753</v>
      </c>
      <c r="AI15" s="17"/>
    </row>
    <row r="16" ht="37" customHeight="1" spans="1:35">
      <c r="A16" s="10">
        <v>12</v>
      </c>
      <c r="B16" s="10" t="s">
        <v>90</v>
      </c>
      <c r="C16" s="10" t="s">
        <v>91</v>
      </c>
      <c r="D16" s="10" t="s">
        <v>41</v>
      </c>
      <c r="E16" s="10">
        <v>2022</v>
      </c>
      <c r="F16" s="10" t="s">
        <v>92</v>
      </c>
      <c r="G16" s="10" t="s">
        <v>93</v>
      </c>
      <c r="H16" s="10"/>
      <c r="I16" s="10"/>
      <c r="J16" s="10">
        <v>1</v>
      </c>
      <c r="K16" s="10"/>
      <c r="L16" s="10"/>
      <c r="M16" s="10"/>
      <c r="N16" s="10"/>
      <c r="O16" s="10"/>
      <c r="P16" s="15">
        <v>383</v>
      </c>
      <c r="Q16" s="15" t="s">
        <v>94</v>
      </c>
      <c r="R16" s="15" t="s">
        <v>95</v>
      </c>
      <c r="S16" s="10">
        <v>287</v>
      </c>
      <c r="T16" s="17"/>
      <c r="U16" s="10">
        <v>287</v>
      </c>
      <c r="V16" s="18"/>
      <c r="W16" s="18"/>
      <c r="X16" s="18"/>
      <c r="Y16" s="18"/>
      <c r="Z16" s="18"/>
      <c r="AA16" s="18"/>
      <c r="AB16" s="18"/>
      <c r="AC16" s="16"/>
      <c r="AD16" s="18"/>
      <c r="AE16" s="17"/>
      <c r="AF16" s="24" t="s">
        <v>52</v>
      </c>
      <c r="AG16" s="10" t="s">
        <v>53</v>
      </c>
      <c r="AH16" s="27">
        <v>44754</v>
      </c>
      <c r="AI16" s="17"/>
    </row>
    <row r="17" ht="24" spans="1:35">
      <c r="A17" s="10">
        <v>13</v>
      </c>
      <c r="B17" s="10" t="s">
        <v>96</v>
      </c>
      <c r="C17" s="10" t="s">
        <v>60</v>
      </c>
      <c r="D17" s="10" t="s">
        <v>41</v>
      </c>
      <c r="E17" s="10">
        <v>2022</v>
      </c>
      <c r="F17" s="10" t="s">
        <v>92</v>
      </c>
      <c r="G17" s="10" t="s">
        <v>97</v>
      </c>
      <c r="H17" s="11"/>
      <c r="I17" s="11"/>
      <c r="J17" s="11">
        <v>1</v>
      </c>
      <c r="K17" s="11"/>
      <c r="L17" s="11"/>
      <c r="M17" s="11"/>
      <c r="N17" s="11"/>
      <c r="O17" s="11"/>
      <c r="P17" s="15">
        <v>383</v>
      </c>
      <c r="Q17" s="15" t="s">
        <v>94</v>
      </c>
      <c r="R17" s="15" t="s">
        <v>95</v>
      </c>
      <c r="S17" s="10">
        <v>80</v>
      </c>
      <c r="T17" s="21"/>
      <c r="U17" s="10">
        <v>80</v>
      </c>
      <c r="V17" s="18"/>
      <c r="W17" s="18"/>
      <c r="X17" s="18"/>
      <c r="Y17" s="18"/>
      <c r="Z17" s="18"/>
      <c r="AA17" s="18"/>
      <c r="AB17" s="18"/>
      <c r="AC17" s="21"/>
      <c r="AD17" s="18"/>
      <c r="AE17" s="12"/>
      <c r="AF17" s="10" t="s">
        <v>62</v>
      </c>
      <c r="AG17" s="10" t="s">
        <v>53</v>
      </c>
      <c r="AH17" s="27">
        <v>44755</v>
      </c>
      <c r="AI17" s="22"/>
    </row>
    <row r="18" ht="24" spans="1:35">
      <c r="A18" s="10">
        <v>14</v>
      </c>
      <c r="B18" s="10" t="s">
        <v>98</v>
      </c>
      <c r="C18" s="12" t="s">
        <v>99</v>
      </c>
      <c r="D18" s="10" t="s">
        <v>41</v>
      </c>
      <c r="E18" s="10">
        <v>2022</v>
      </c>
      <c r="F18" s="10" t="s">
        <v>92</v>
      </c>
      <c r="G18" s="10" t="s">
        <v>100</v>
      </c>
      <c r="H18" s="11"/>
      <c r="I18" s="11"/>
      <c r="J18" s="11">
        <v>1</v>
      </c>
      <c r="K18" s="11"/>
      <c r="L18" s="11"/>
      <c r="M18" s="11"/>
      <c r="N18" s="11"/>
      <c r="O18" s="11"/>
      <c r="P18" s="15">
        <v>383</v>
      </c>
      <c r="Q18" s="15" t="s">
        <v>94</v>
      </c>
      <c r="R18" s="15" t="s">
        <v>95</v>
      </c>
      <c r="S18" s="10">
        <v>63</v>
      </c>
      <c r="T18" s="21"/>
      <c r="U18" s="10">
        <v>63</v>
      </c>
      <c r="V18" s="18"/>
      <c r="W18" s="18"/>
      <c r="X18" s="18"/>
      <c r="Y18" s="18"/>
      <c r="Z18" s="18"/>
      <c r="AA18" s="18"/>
      <c r="AB18" s="18"/>
      <c r="AC18" s="16"/>
      <c r="AD18" s="18"/>
      <c r="AE18" s="12"/>
      <c r="AF18" s="10" t="s">
        <v>62</v>
      </c>
      <c r="AG18" s="10" t="s">
        <v>53</v>
      </c>
      <c r="AH18" s="27">
        <v>44756</v>
      </c>
      <c r="AI18" s="22"/>
    </row>
    <row r="19" ht="24" spans="1:35">
      <c r="A19" s="10">
        <v>15</v>
      </c>
      <c r="B19" s="10" t="s">
        <v>101</v>
      </c>
      <c r="C19" s="12" t="s">
        <v>102</v>
      </c>
      <c r="D19" s="10" t="s">
        <v>41</v>
      </c>
      <c r="E19" s="10">
        <v>2022</v>
      </c>
      <c r="F19" s="10" t="s">
        <v>92</v>
      </c>
      <c r="G19" s="10" t="s">
        <v>103</v>
      </c>
      <c r="H19" s="11">
        <v>1</v>
      </c>
      <c r="I19" s="11"/>
      <c r="J19" s="11"/>
      <c r="K19" s="11"/>
      <c r="L19" s="11"/>
      <c r="M19" s="11"/>
      <c r="N19" s="11"/>
      <c r="O19" s="11"/>
      <c r="P19" s="15">
        <v>383</v>
      </c>
      <c r="Q19" s="15" t="s">
        <v>94</v>
      </c>
      <c r="R19" s="15" t="s">
        <v>95</v>
      </c>
      <c r="S19" s="10">
        <v>60</v>
      </c>
      <c r="T19" s="21"/>
      <c r="U19" s="10">
        <v>60</v>
      </c>
      <c r="V19" s="18"/>
      <c r="W19" s="18"/>
      <c r="X19" s="18"/>
      <c r="Y19" s="18"/>
      <c r="Z19" s="18"/>
      <c r="AA19" s="18"/>
      <c r="AB19" s="18"/>
      <c r="AC19" s="16"/>
      <c r="AD19" s="18"/>
      <c r="AE19" s="17"/>
      <c r="AF19" s="10" t="s">
        <v>78</v>
      </c>
      <c r="AG19" s="10" t="s">
        <v>79</v>
      </c>
      <c r="AH19" s="27">
        <v>44757</v>
      </c>
      <c r="AI19" s="22"/>
    </row>
    <row r="20" ht="48" spans="1:35">
      <c r="A20" s="10">
        <v>16</v>
      </c>
      <c r="B20" s="10" t="s">
        <v>104</v>
      </c>
      <c r="C20" s="10" t="s">
        <v>105</v>
      </c>
      <c r="D20" s="10" t="s">
        <v>41</v>
      </c>
      <c r="E20" s="10">
        <v>2022</v>
      </c>
      <c r="F20" s="10" t="s">
        <v>92</v>
      </c>
      <c r="G20" s="10" t="s">
        <v>106</v>
      </c>
      <c r="H20" s="11">
        <v>1</v>
      </c>
      <c r="I20" s="11"/>
      <c r="J20" s="11"/>
      <c r="K20" s="11"/>
      <c r="L20" s="11"/>
      <c r="M20" s="11"/>
      <c r="N20" s="11"/>
      <c r="O20" s="11"/>
      <c r="P20" s="15">
        <v>383</v>
      </c>
      <c r="Q20" s="15" t="s">
        <v>94</v>
      </c>
      <c r="R20" s="15" t="s">
        <v>95</v>
      </c>
      <c r="S20" s="10">
        <v>48</v>
      </c>
      <c r="T20" s="21"/>
      <c r="U20" s="10">
        <v>48</v>
      </c>
      <c r="V20" s="18"/>
      <c r="W20" s="18"/>
      <c r="X20" s="18"/>
      <c r="Y20" s="18"/>
      <c r="Z20" s="18"/>
      <c r="AA20" s="18"/>
      <c r="AB20" s="18"/>
      <c r="AC20" s="16"/>
      <c r="AD20" s="18"/>
      <c r="AE20" s="17"/>
      <c r="AF20" s="10" t="s">
        <v>86</v>
      </c>
      <c r="AG20" s="10" t="s">
        <v>53</v>
      </c>
      <c r="AH20" s="27">
        <v>44758</v>
      </c>
      <c r="AI20" s="22"/>
    </row>
    <row r="21" ht="24" spans="1:35">
      <c r="A21" s="10">
        <v>17</v>
      </c>
      <c r="B21" s="10" t="s">
        <v>107</v>
      </c>
      <c r="C21" s="10" t="s">
        <v>55</v>
      </c>
      <c r="D21" s="10" t="s">
        <v>56</v>
      </c>
      <c r="E21" s="10">
        <v>2022</v>
      </c>
      <c r="F21" s="10" t="s">
        <v>92</v>
      </c>
      <c r="G21" s="10" t="s">
        <v>57</v>
      </c>
      <c r="H21" s="11"/>
      <c r="I21" s="11"/>
      <c r="J21" s="11">
        <v>1</v>
      </c>
      <c r="K21" s="11"/>
      <c r="L21" s="11"/>
      <c r="M21" s="11"/>
      <c r="N21" s="11"/>
      <c r="O21" s="11"/>
      <c r="P21" s="15">
        <v>383</v>
      </c>
      <c r="Q21" s="15" t="s">
        <v>94</v>
      </c>
      <c r="R21" s="15" t="s">
        <v>95</v>
      </c>
      <c r="S21" s="10">
        <v>144</v>
      </c>
      <c r="T21" s="21"/>
      <c r="U21" s="10">
        <v>144</v>
      </c>
      <c r="V21" s="18"/>
      <c r="W21" s="18"/>
      <c r="X21" s="18"/>
      <c r="Y21" s="18"/>
      <c r="Z21" s="18"/>
      <c r="AA21" s="18"/>
      <c r="AB21" s="18"/>
      <c r="AC21" s="16"/>
      <c r="AD21" s="18"/>
      <c r="AE21" s="16"/>
      <c r="AF21" s="10" t="s">
        <v>62</v>
      </c>
      <c r="AG21" s="10" t="s">
        <v>53</v>
      </c>
      <c r="AH21" s="27">
        <v>44759</v>
      </c>
      <c r="AI21" s="22"/>
    </row>
    <row r="22" ht="48" spans="1:35">
      <c r="A22" s="10">
        <v>18</v>
      </c>
      <c r="B22" s="10" t="s">
        <v>108</v>
      </c>
      <c r="C22" s="10" t="s">
        <v>109</v>
      </c>
      <c r="D22" s="10" t="s">
        <v>41</v>
      </c>
      <c r="E22" s="10">
        <v>2022</v>
      </c>
      <c r="F22" s="10" t="s">
        <v>92</v>
      </c>
      <c r="G22" s="10" t="s">
        <v>110</v>
      </c>
      <c r="H22" s="11">
        <v>1</v>
      </c>
      <c r="I22" s="11"/>
      <c r="J22" s="11"/>
      <c r="K22" s="11"/>
      <c r="L22" s="11"/>
      <c r="M22" s="11"/>
      <c r="N22" s="11"/>
      <c r="O22" s="11"/>
      <c r="P22" s="15">
        <v>383</v>
      </c>
      <c r="Q22" s="15" t="s">
        <v>94</v>
      </c>
      <c r="R22" s="15" t="s">
        <v>95</v>
      </c>
      <c r="S22" s="10">
        <v>30</v>
      </c>
      <c r="T22" s="21"/>
      <c r="U22" s="10">
        <v>30</v>
      </c>
      <c r="V22" s="18"/>
      <c r="W22" s="18"/>
      <c r="X22" s="18"/>
      <c r="Y22" s="18"/>
      <c r="Z22" s="18"/>
      <c r="AA22" s="18"/>
      <c r="AB22" s="18"/>
      <c r="AC22" s="17"/>
      <c r="AD22" s="18"/>
      <c r="AE22" s="12"/>
      <c r="AF22" s="10" t="s">
        <v>86</v>
      </c>
      <c r="AG22" s="10" t="s">
        <v>82</v>
      </c>
      <c r="AH22" s="27">
        <v>44760</v>
      </c>
      <c r="AI22" s="22"/>
    </row>
    <row r="23" ht="48" spans="1:35">
      <c r="A23" s="10">
        <v>19</v>
      </c>
      <c r="B23" s="10" t="s">
        <v>111</v>
      </c>
      <c r="C23" s="10" t="s">
        <v>112</v>
      </c>
      <c r="D23" s="10" t="s">
        <v>41</v>
      </c>
      <c r="E23" s="10">
        <v>2022</v>
      </c>
      <c r="F23" s="10" t="s">
        <v>92</v>
      </c>
      <c r="G23" s="10" t="s">
        <v>113</v>
      </c>
      <c r="H23" s="11">
        <v>1</v>
      </c>
      <c r="I23" s="11"/>
      <c r="J23" s="11"/>
      <c r="K23" s="11"/>
      <c r="L23" s="11"/>
      <c r="M23" s="11"/>
      <c r="N23" s="11"/>
      <c r="O23" s="11"/>
      <c r="P23" s="15">
        <v>383</v>
      </c>
      <c r="Q23" s="15" t="s">
        <v>94</v>
      </c>
      <c r="R23" s="15" t="s">
        <v>95</v>
      </c>
      <c r="S23" s="10">
        <v>40</v>
      </c>
      <c r="T23" s="22"/>
      <c r="U23" s="10">
        <v>40</v>
      </c>
      <c r="V23" s="18"/>
      <c r="W23" s="18"/>
      <c r="X23" s="18"/>
      <c r="Y23" s="18"/>
      <c r="Z23" s="18"/>
      <c r="AA23" s="18"/>
      <c r="AB23" s="18"/>
      <c r="AC23" s="17"/>
      <c r="AD23" s="18"/>
      <c r="AE23" s="12"/>
      <c r="AF23" s="10" t="s">
        <v>86</v>
      </c>
      <c r="AG23" s="10" t="s">
        <v>82</v>
      </c>
      <c r="AH23" s="27">
        <v>44761</v>
      </c>
      <c r="AI23" s="22"/>
    </row>
    <row r="24" s="2" customFormat="1" ht="57" customHeight="1" spans="1:35">
      <c r="A24" s="13">
        <v>20</v>
      </c>
      <c r="B24" s="13" t="s">
        <v>114</v>
      </c>
      <c r="C24" s="14" t="s">
        <v>115</v>
      </c>
      <c r="D24" s="10" t="s">
        <v>41</v>
      </c>
      <c r="E24" s="10">
        <v>2022</v>
      </c>
      <c r="F24" s="10" t="s">
        <v>92</v>
      </c>
      <c r="G24" s="14" t="s">
        <v>116</v>
      </c>
      <c r="H24" s="13">
        <v>1</v>
      </c>
      <c r="I24" s="13"/>
      <c r="J24" s="13"/>
      <c r="K24" s="13"/>
      <c r="L24" s="13"/>
      <c r="M24" s="13"/>
      <c r="N24" s="13"/>
      <c r="O24" s="13"/>
      <c r="P24" s="15">
        <v>383</v>
      </c>
      <c r="Q24" s="15" t="s">
        <v>94</v>
      </c>
      <c r="R24" s="15" t="s">
        <v>95</v>
      </c>
      <c r="S24" s="13">
        <v>248</v>
      </c>
      <c r="T24" s="13"/>
      <c r="U24" s="13">
        <v>248</v>
      </c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0" t="s">
        <v>86</v>
      </c>
      <c r="AG24" s="10" t="s">
        <v>82</v>
      </c>
      <c r="AH24" s="28">
        <v>44743</v>
      </c>
      <c r="AI24" s="13"/>
    </row>
  </sheetData>
  <mergeCells count="18">
    <mergeCell ref="A1:AH1"/>
    <mergeCell ref="H2:O2"/>
    <mergeCell ref="S2:AE2"/>
    <mergeCell ref="A4:G4"/>
    <mergeCell ref="A2:A3"/>
    <mergeCell ref="B2:B3"/>
    <mergeCell ref="C2:C3"/>
    <mergeCell ref="D2:D3"/>
    <mergeCell ref="E2:E3"/>
    <mergeCell ref="F2:F3"/>
    <mergeCell ref="G2:G3"/>
    <mergeCell ref="P2:P3"/>
    <mergeCell ref="Q2:Q3"/>
    <mergeCell ref="R2:R3"/>
    <mergeCell ref="AF2:AF3"/>
    <mergeCell ref="AG2:AG3"/>
    <mergeCell ref="AH2:AH3"/>
    <mergeCell ref="AI2:AI3"/>
  </mergeCells>
  <pageMargins left="0.196527777777778" right="0.236111111111111" top="0.432638888888889" bottom="0.196527777777778" header="0.393055555555556" footer="0.196527777777778"/>
  <pageSetup paperSize="9" scale="42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2022年项目计划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2006-09-16T08:00:00Z</dcterms:created>
  <cp:lastPrinted>2019-03-19T15:48:00Z</cp:lastPrinted>
  <dcterms:modified xsi:type="dcterms:W3CDTF">2022-03-29T05:30:30Z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1268C0DF33BC4F49ACE12AC043DF9956</vt:lpwstr>
  </property>
  <property fmtid="{D5CDD505-2E9C-101B-9397-08002B2CF9AE}" pid="4" name="KSOReadingLayout">
    <vt:bool>true</vt:bool>
  </property>
</Properties>
</file>