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2022年项目计划" sheetId="1" r:id="rId1"/>
  </sheets>
  <definedNames>
    <definedName name="_xlnm._FilterDatabase" localSheetId="0" hidden="1">'2022年项目计划'!$A$3:$XFC$12</definedName>
  </definedNames>
  <calcPr calcId="144525" concurrentCalc="0"/>
</workbook>
</file>

<file path=xl/sharedStrings.xml><?xml version="1.0" encoding="utf-8"?>
<sst xmlns="http://schemas.openxmlformats.org/spreadsheetml/2006/main" count="103" uniqueCount="84">
  <si>
    <t>裕民县2023年中央第二批财政衔接推进乡村振兴补助资金项目计划表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</si>
  <si>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</si>
  <si>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</si>
  <si>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</si>
  <si>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</si>
  <si>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</si>
  <si>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</si>
  <si>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</si>
  <si>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</si>
  <si>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</si>
  <si>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</si>
  <si>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</si>
  <si>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</si>
  <si>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</si>
  <si>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</si>
  <si>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</si>
  <si>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</si>
  <si>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</si>
  <si>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</si>
  <si>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</si>
  <si>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</si>
  <si>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</si>
  <si>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</si>
  <si>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</si>
  <si>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</si>
  <si>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</si>
  <si>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</si>
  <si>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</si>
  <si>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</si>
  <si>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</si>
  <si>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</si>
  <si>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</si>
  <si>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</si>
  <si>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</si>
  <si>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</si>
  <si>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</si>
  <si>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</si>
  <si>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</si>
  <si>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塔城地区合计  个</t>
  </si>
  <si>
    <t>ym2023200</t>
  </si>
  <si>
    <r>
      <rPr>
        <sz val="11"/>
        <rFont val="宋体"/>
        <charset val="134"/>
      </rPr>
      <t>裕民县江格斯乡均朱热克村农村户厕改厕项目</t>
    </r>
  </si>
  <si>
    <r>
      <rPr>
        <sz val="11"/>
        <rFont val="宋体"/>
        <charset val="134"/>
      </rPr>
      <t>新建</t>
    </r>
  </si>
  <si>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</si>
  <si>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江格斯乡均朱热克村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</si>
  <si>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106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</si>
  <si>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江格斯乡人民政府</t>
  </si>
  <si>
    <r>
      <rPr>
        <sz val="11"/>
        <rFont val="宋体"/>
        <charset val="134"/>
      </rPr>
      <t>苟承诗</t>
    </r>
  </si>
  <si>
    <t>ym2023284</t>
  </si>
  <si>
    <r>
      <rPr>
        <sz val="11"/>
        <rFont val="宋体"/>
        <charset val="134"/>
      </rPr>
      <t>裕民县江格斯乡吉兰德村农村户厕改厕项目</t>
    </r>
  </si>
  <si>
    <r>
      <rPr>
        <sz val="11"/>
        <rFont val="宋体"/>
        <charset val="134"/>
      </rPr>
      <t>江格斯乡吉兰德村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</si>
  <si>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90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</si>
  <si>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r>
      <rPr>
        <sz val="11"/>
        <rFont val="宋体"/>
        <charset val="134"/>
      </rPr>
      <t>江格斯乡人民政府</t>
    </r>
  </si>
  <si>
    <t>ym2023246</t>
  </si>
  <si>
    <r>
      <rPr>
        <sz val="11"/>
        <rFont val="宋体"/>
        <charset val="134"/>
      </rPr>
      <t>农村厕所建设项目</t>
    </r>
  </si>
  <si>
    <r>
      <rPr>
        <sz val="11"/>
        <rFont val="宋体"/>
        <charset val="134"/>
      </rPr>
      <t>阿勒腾也木勒乡克孜布拉克村</t>
    </r>
  </si>
  <si>
    <r>
      <rPr>
        <sz val="11"/>
        <rFont val="宋体"/>
        <charset val="134"/>
      </rPr>
      <t>新建农村户厕</t>
    </r>
    <r>
      <rPr>
        <sz val="11"/>
        <rFont val="Times New Roman"/>
        <charset val="134"/>
      </rPr>
      <t>186</t>
    </r>
    <r>
      <rPr>
        <sz val="11"/>
        <rFont val="宋体"/>
        <charset val="134"/>
      </rPr>
      <t>座及相关配套设施，按</t>
    </r>
    <r>
      <rPr>
        <sz val="11"/>
        <rFont val="Times New Roman"/>
        <charset val="134"/>
      </rPr>
      <t>0.65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户标准发放补助资金。</t>
    </r>
  </si>
  <si>
    <t>阿勒腾也木勒乡人民政府</t>
  </si>
  <si>
    <r>
      <rPr>
        <sz val="11"/>
        <rFont val="宋体"/>
        <charset val="134"/>
      </rPr>
      <t>杨帆</t>
    </r>
  </si>
  <si>
    <t>ym2023226</t>
  </si>
  <si>
    <r>
      <rPr>
        <sz val="11"/>
        <rFont val="宋体"/>
        <charset val="134"/>
      </rPr>
      <t>哈拉布拉乡霍斯哈巴克村加工车间配套项目</t>
    </r>
  </si>
  <si>
    <r>
      <rPr>
        <sz val="11"/>
        <rFont val="宋体"/>
        <charset val="134"/>
      </rPr>
      <t>哈拉布拉乡霍斯哈巴克村</t>
    </r>
  </si>
  <si>
    <r>
      <rPr>
        <sz val="11"/>
        <rFont val="宋体"/>
        <charset val="134"/>
      </rPr>
      <t>采购灯笼厂加工设备及相关配套附属设施。</t>
    </r>
  </si>
  <si>
    <r>
      <rPr>
        <sz val="11"/>
        <rFont val="宋体"/>
        <charset val="134"/>
      </rPr>
      <t>哈拉布拉乡人民政府</t>
    </r>
  </si>
  <si>
    <r>
      <rPr>
        <sz val="11"/>
        <rFont val="宋体"/>
        <charset val="134"/>
      </rPr>
      <t>王雅军</t>
    </r>
  </si>
  <si>
    <t>ym2023223</t>
  </si>
  <si>
    <r>
      <rPr>
        <sz val="11"/>
        <rFont val="宋体"/>
        <charset val="134"/>
      </rPr>
      <t>裕民县霍斯哈巴克村厂区建设项目</t>
    </r>
  </si>
  <si>
    <r>
      <t>2023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—2024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</si>
  <si>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农产品加工园区</t>
    </r>
  </si>
  <si>
    <r>
      <rPr>
        <sz val="11"/>
        <rFont val="宋体"/>
        <charset val="134"/>
      </rPr>
      <t>新建</t>
    </r>
    <r>
      <rPr>
        <sz val="11"/>
        <rFont val="Times New Roman"/>
        <charset val="134"/>
      </rPr>
      <t>1200</t>
    </r>
    <r>
      <rPr>
        <sz val="11"/>
        <rFont val="宋体"/>
        <charset val="134"/>
      </rPr>
      <t>平方米左右的展示展销厅，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平方米的加工车间等相关附属设施，总投资</t>
    </r>
    <r>
      <rPr>
        <sz val="11"/>
        <rFont val="Times New Roman"/>
        <charset val="134"/>
      </rPr>
      <t>630</t>
    </r>
    <r>
      <rPr>
        <sz val="11"/>
        <rFont val="宋体"/>
        <charset val="134"/>
      </rPr>
      <t>万元，产权归属哈拉布拉乡霍斯哈巴克村。</t>
    </r>
  </si>
  <si>
    <t>哈拉布拉乡人民政府</t>
  </si>
  <si>
    <t>ym2023233</t>
  </si>
  <si>
    <r>
      <rPr>
        <sz val="11"/>
        <rFont val="宋体"/>
        <charset val="134"/>
      </rPr>
      <t>阿勒腾也木勒乡江阿布拉克村饮品存储设备项目</t>
    </r>
  </si>
  <si>
    <r>
      <rPr>
        <sz val="11"/>
        <rFont val="宋体"/>
        <charset val="134"/>
      </rPr>
      <t>购买饮品存储设备，包含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吨饮品储存罐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个及相关附属设施，最大存储容量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吨。</t>
    </r>
  </si>
  <si>
    <r>
      <rPr>
        <sz val="11"/>
        <rFont val="宋体"/>
        <charset val="134"/>
      </rPr>
      <t>阿勒腾也木勒乡人民政府</t>
    </r>
  </si>
  <si>
    <t>ym2023066</t>
  </si>
  <si>
    <r>
      <rPr>
        <sz val="11"/>
        <rFont val="宋体"/>
        <charset val="134"/>
      </rPr>
      <t>江格斯乡年代印象商业综合体配套基础设施建设项目</t>
    </r>
  </si>
  <si>
    <r>
      <rPr>
        <sz val="11"/>
        <rFont val="宋体"/>
        <charset val="134"/>
      </rPr>
      <t>江格斯乡江格斯村</t>
    </r>
  </si>
  <si>
    <r>
      <rPr>
        <sz val="11"/>
        <rFont val="宋体"/>
        <charset val="134"/>
      </rPr>
      <t>为进一步优化怀旧旅游网红打卡景点建设，购置公放、监控、室外娱乐设施、旅社及餐厅配套等相关附属设备，共计资金</t>
    </r>
    <r>
      <rPr>
        <sz val="11"/>
        <rFont val="Times New Roman"/>
        <charset val="134"/>
      </rPr>
      <t>176.7</t>
    </r>
    <r>
      <rPr>
        <sz val="11"/>
        <rFont val="宋体"/>
        <charset val="134"/>
      </rPr>
      <t>万元。</t>
    </r>
  </si>
  <si>
    <t>ym2023261</t>
  </si>
  <si>
    <r>
      <rPr>
        <sz val="11"/>
        <rFont val="宋体"/>
        <charset val="134"/>
      </rPr>
      <t>新地乡养殖圈舍配套附属设施项目</t>
    </r>
  </si>
  <si>
    <r>
      <rPr>
        <sz val="11"/>
        <rFont val="宋体"/>
        <charset val="134"/>
      </rPr>
      <t>巴什拜羊繁育中心</t>
    </r>
  </si>
  <si>
    <r>
      <rPr>
        <sz val="11"/>
        <rFont val="宋体"/>
        <charset val="134"/>
      </rPr>
      <t>新建圈舍墙体</t>
    </r>
    <r>
      <rPr>
        <sz val="11"/>
        <rFont val="Times New Roman"/>
        <charset val="134"/>
      </rPr>
      <t>330</t>
    </r>
    <r>
      <rPr>
        <sz val="11"/>
        <rFont val="宋体"/>
        <charset val="134"/>
      </rPr>
      <t>米、围栏</t>
    </r>
    <r>
      <rPr>
        <sz val="11"/>
        <rFont val="Times New Roman"/>
        <charset val="134"/>
      </rPr>
      <t>2500</t>
    </r>
    <r>
      <rPr>
        <sz val="11"/>
        <rFont val="宋体"/>
        <charset val="134"/>
      </rPr>
      <t>米、土石方工程（余方弃置</t>
    </r>
    <r>
      <rPr>
        <sz val="11"/>
        <rFont val="Times New Roman"/>
        <charset val="134"/>
      </rPr>
      <t>35000</t>
    </r>
    <r>
      <rPr>
        <sz val="11"/>
        <rFont val="宋体"/>
        <charset val="134"/>
      </rPr>
      <t>方、挖沟槽土方</t>
    </r>
    <r>
      <rPr>
        <sz val="11"/>
        <rFont val="Times New Roman"/>
        <charset val="134"/>
      </rPr>
      <t>1900.5</t>
    </r>
    <r>
      <rPr>
        <sz val="11"/>
        <rFont val="宋体"/>
        <charset val="134"/>
      </rPr>
      <t>方、挖基坑土方</t>
    </r>
    <r>
      <rPr>
        <sz val="11"/>
        <rFont val="Times New Roman"/>
        <charset val="134"/>
      </rPr>
      <t>651.17</t>
    </r>
    <r>
      <rPr>
        <sz val="11"/>
        <rFont val="宋体"/>
        <charset val="134"/>
      </rPr>
      <t>方）等相关配套附属设施，共计需要资金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万元。</t>
    </r>
  </si>
  <si>
    <t>新地乡人民政府</t>
  </si>
  <si>
    <r>
      <rPr>
        <sz val="11"/>
        <rFont val="宋体"/>
        <charset val="134"/>
      </rPr>
      <t>宫韶鹏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</si>
</sst>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24"/>
      <name val="方正小标宋简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1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Alignment="1"/>
    <xf numFmtId="0" fontId="1" fillId="0" borderId="0" xfId="0" applyFont="1" applyFill="1" applyAlignment="1"/>
    <xf numFmtId="0" fontId="1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/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1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8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29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0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1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2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3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4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5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6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4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5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6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7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8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79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0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1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2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>
    <xdr:from>
      <xdr:col>5</xdr:col>
      <xdr:colOff>235143</xdr:colOff>
      <xdr:row>3</xdr:row>
      <xdr:rowOff>0</xdr:rowOff>
    </xdr:from>
    <xdr:to>
      <xdr:col>5</xdr:col>
      <xdr:colOff>762360</xdr:colOff>
      <xdr:row>3</xdr:row>
      <xdr:rowOff>33982</xdr:rowOff>
    </xdr:to>
    <xdr:pic>
      <xdr:nvPicPr>
        <xdr:cNvPr id="383" name="Picture 647" descr="clipboard/drawings/NULL"/>
        <xdr:cNvPicPr/>
      </xdr:nvPicPr>
      <xdr:blipFill>
        <a:blip r:embed="rId1"/>
        <a:srcRect/>
        <a:stretch>
          <a:fillRect/>
        </a:stretch>
      </xdr:blipFill>
      <xdr:spPr>
        <a:xfrm>
          <a:off x="5177155" y="1587500"/>
          <a:ext cx="527050" cy="33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4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79375</xdr:colOff>
      <xdr:row>8</xdr:row>
      <xdr:rowOff>384175</xdr:rowOff>
    </xdr:to>
    <xdr:sp>
      <xdr:nvSpPr>
        <xdr:cNvPr id="385" name="Text Box 9540"/>
        <xdr:cNvSpPr txBox="1"/>
      </xdr:nvSpPr>
      <xdr:spPr>
        <a:xfrm>
          <a:off x="4942205" y="41211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88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8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688975</xdr:rowOff>
    </xdr:to>
    <xdr:sp>
      <xdr:nvSpPr>
        <xdr:cNvPr id="391" name="Text Box 9540"/>
        <xdr:cNvSpPr txBox="1"/>
      </xdr:nvSpPr>
      <xdr:spPr>
        <a:xfrm>
          <a:off x="6036945" y="55689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6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7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39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0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1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2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3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4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05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6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7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8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390525</xdr:rowOff>
    </xdr:to>
    <xdr:sp>
      <xdr:nvSpPr>
        <xdr:cNvPr id="409" name="Text Box 9540"/>
        <xdr:cNvSpPr txBox="1"/>
      </xdr:nvSpPr>
      <xdr:spPr>
        <a:xfrm>
          <a:off x="6036945" y="55689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0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1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2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3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4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71120</xdr:colOff>
      <xdr:row>10</xdr:row>
      <xdr:rowOff>384175</xdr:rowOff>
    </xdr:to>
    <xdr:sp>
      <xdr:nvSpPr>
        <xdr:cNvPr id="415" name="Text Box 9540"/>
        <xdr:cNvSpPr txBox="1"/>
      </xdr:nvSpPr>
      <xdr:spPr>
        <a:xfrm>
          <a:off x="6036945" y="55689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8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19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0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384175</xdr:rowOff>
    </xdr:to>
    <xdr:sp>
      <xdr:nvSpPr>
        <xdr:cNvPr id="421" name="Text Box 9540"/>
        <xdr:cNvSpPr txBox="1"/>
      </xdr:nvSpPr>
      <xdr:spPr>
        <a:xfrm>
          <a:off x="6036945" y="55689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22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4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5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26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27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29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0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1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2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3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34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5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6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393700</xdr:rowOff>
    </xdr:to>
    <xdr:sp>
      <xdr:nvSpPr>
        <xdr:cNvPr id="437" name="Text Box 9540"/>
        <xdr:cNvSpPr txBox="1"/>
      </xdr:nvSpPr>
      <xdr:spPr>
        <a:xfrm>
          <a:off x="6036945" y="55689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38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39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429895</xdr:rowOff>
    </xdr:to>
    <xdr:sp>
      <xdr:nvSpPr>
        <xdr:cNvPr id="440" name="Text Box 9540"/>
        <xdr:cNvSpPr txBox="1"/>
      </xdr:nvSpPr>
      <xdr:spPr>
        <a:xfrm>
          <a:off x="6036945" y="55689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353695</xdr:rowOff>
    </xdr:to>
    <xdr:sp>
      <xdr:nvSpPr>
        <xdr:cNvPr id="441" name="Text Box 9540"/>
        <xdr:cNvSpPr txBox="1"/>
      </xdr:nvSpPr>
      <xdr:spPr>
        <a:xfrm>
          <a:off x="6036945" y="55689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2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81280</xdr:colOff>
      <xdr:row>10</xdr:row>
      <xdr:rowOff>383540</xdr:rowOff>
    </xdr:to>
    <xdr:sp>
      <xdr:nvSpPr>
        <xdr:cNvPr id="443" name="Text Box 9540"/>
        <xdr:cNvSpPr txBox="1"/>
      </xdr:nvSpPr>
      <xdr:spPr>
        <a:xfrm>
          <a:off x="6036945" y="55689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4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5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6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78740</xdr:colOff>
      <xdr:row>10</xdr:row>
      <xdr:rowOff>383540</xdr:rowOff>
    </xdr:to>
    <xdr:sp>
      <xdr:nvSpPr>
        <xdr:cNvPr id="447" name="Text Box 9540"/>
        <xdr:cNvSpPr txBox="1"/>
      </xdr:nvSpPr>
      <xdr:spPr>
        <a:xfrm>
          <a:off x="4942205" y="55689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8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79375</xdr:colOff>
      <xdr:row>10</xdr:row>
      <xdr:rowOff>384175</xdr:rowOff>
    </xdr:to>
    <xdr:sp>
      <xdr:nvSpPr>
        <xdr:cNvPr id="449" name="Text Box 9540"/>
        <xdr:cNvSpPr txBox="1"/>
      </xdr:nvSpPr>
      <xdr:spPr>
        <a:xfrm>
          <a:off x="6036945" y="55689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5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5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6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6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47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2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4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7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403225</xdr:rowOff>
    </xdr:to>
    <xdr:sp>
      <xdr:nvSpPr>
        <xdr:cNvPr id="476" name="Text Box 9540"/>
        <xdr:cNvSpPr txBox="1"/>
      </xdr:nvSpPr>
      <xdr:spPr>
        <a:xfrm>
          <a:off x="6036945" y="4121150"/>
          <a:ext cx="79375" cy="1241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7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7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8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8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8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49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49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49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502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0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09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1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4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5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7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1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19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0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52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307975</xdr:rowOff>
    </xdr:to>
    <xdr:sp>
      <xdr:nvSpPr>
        <xdr:cNvPr id="522" name="Text Box 9540"/>
        <xdr:cNvSpPr txBox="1"/>
      </xdr:nvSpPr>
      <xdr:spPr>
        <a:xfrm>
          <a:off x="6036945" y="4121150"/>
          <a:ext cx="79375" cy="1146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5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25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6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28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29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0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2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3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4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5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536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320675</xdr:rowOff>
    </xdr:to>
    <xdr:sp>
      <xdr:nvSpPr>
        <xdr:cNvPr id="537" name="Text Box 9540"/>
        <xdr:cNvSpPr txBox="1"/>
      </xdr:nvSpPr>
      <xdr:spPr>
        <a:xfrm>
          <a:off x="6036945" y="4121150"/>
          <a:ext cx="79375" cy="11588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53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3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0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3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4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4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4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55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57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5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560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562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56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56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566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5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57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7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58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5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614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1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1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2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63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63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3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640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4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2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643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644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645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6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69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69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0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1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2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72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7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737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3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4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5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6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8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79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7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798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79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0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0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80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80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81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5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5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6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7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6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7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8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79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1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83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8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0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2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400050</xdr:rowOff>
    </xdr:to>
    <xdr:sp>
      <xdr:nvSpPr>
        <xdr:cNvPr id="894" name="Text Box 9540"/>
        <xdr:cNvSpPr txBox="1"/>
      </xdr:nvSpPr>
      <xdr:spPr>
        <a:xfrm>
          <a:off x="6036945" y="4121150"/>
          <a:ext cx="8128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89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89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8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0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902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7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8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09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0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1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3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5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16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3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4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4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5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6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2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313690</xdr:rowOff>
    </xdr:to>
    <xdr:sp>
      <xdr:nvSpPr>
        <xdr:cNvPr id="963" name="Text Box 9540"/>
        <xdr:cNvSpPr txBox="1"/>
      </xdr:nvSpPr>
      <xdr:spPr>
        <a:xfrm>
          <a:off x="6036945" y="4121150"/>
          <a:ext cx="81280" cy="1151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379730</xdr:rowOff>
    </xdr:to>
    <xdr:sp>
      <xdr:nvSpPr>
        <xdr:cNvPr id="964" name="Text Box 9540"/>
        <xdr:cNvSpPr txBox="1"/>
      </xdr:nvSpPr>
      <xdr:spPr>
        <a:xfrm>
          <a:off x="6036945" y="4121150"/>
          <a:ext cx="81280" cy="1217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9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96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7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968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96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970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7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8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99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0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2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3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5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1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0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7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8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29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1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4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0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304165</xdr:rowOff>
    </xdr:to>
    <xdr:sp>
      <xdr:nvSpPr>
        <xdr:cNvPr id="1036" name="Text Box 9540"/>
        <xdr:cNvSpPr txBox="1"/>
      </xdr:nvSpPr>
      <xdr:spPr>
        <a:xfrm>
          <a:off x="6036945" y="4121150"/>
          <a:ext cx="8128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037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03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0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041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2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043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6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047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4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5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5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6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6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6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6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7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7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7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7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2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3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8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8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0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4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095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09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09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0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101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10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4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105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0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0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0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3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1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18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1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0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1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2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28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2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3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34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3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3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0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1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5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4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4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49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2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154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5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56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7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8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59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0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1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2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3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4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5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79375</xdr:colOff>
      <xdr:row>9</xdr:row>
      <xdr:rowOff>155575</xdr:rowOff>
    </xdr:to>
    <xdr:sp>
      <xdr:nvSpPr>
        <xdr:cNvPr id="1166" name="Text Box 9540"/>
        <xdr:cNvSpPr txBox="1"/>
      </xdr:nvSpPr>
      <xdr:spPr>
        <a:xfrm>
          <a:off x="6036945" y="4121150"/>
          <a:ext cx="79375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384175</xdr:rowOff>
    </xdr:to>
    <xdr:sp>
      <xdr:nvSpPr>
        <xdr:cNvPr id="1167" name="Text Box 9540"/>
        <xdr:cNvSpPr txBox="1"/>
      </xdr:nvSpPr>
      <xdr:spPr>
        <a:xfrm>
          <a:off x="603694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8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69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0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1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2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88900</xdr:rowOff>
    </xdr:to>
    <xdr:sp>
      <xdr:nvSpPr>
        <xdr:cNvPr id="1173" name="Text Box 9540"/>
        <xdr:cNvSpPr txBox="1"/>
      </xdr:nvSpPr>
      <xdr:spPr>
        <a:xfrm>
          <a:off x="6036945" y="4959350"/>
          <a:ext cx="79375" cy="698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9</xdr:row>
      <xdr:rowOff>390525</xdr:rowOff>
    </xdr:to>
    <xdr:sp>
      <xdr:nvSpPr>
        <xdr:cNvPr id="1174" name="Text Box 9540"/>
        <xdr:cNvSpPr txBox="1"/>
      </xdr:nvSpPr>
      <xdr:spPr>
        <a:xfrm>
          <a:off x="6036945" y="4959350"/>
          <a:ext cx="79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5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76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7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79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1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2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3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4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6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87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88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89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1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2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3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4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5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10</xdr:row>
      <xdr:rowOff>79375</xdr:rowOff>
    </xdr:to>
    <xdr:sp>
      <xdr:nvSpPr>
        <xdr:cNvPr id="1196" name="Text Box 9540"/>
        <xdr:cNvSpPr txBox="1"/>
      </xdr:nvSpPr>
      <xdr:spPr>
        <a:xfrm>
          <a:off x="6036945" y="4959350"/>
          <a:ext cx="71120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7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71120</xdr:colOff>
      <xdr:row>9</xdr:row>
      <xdr:rowOff>384175</xdr:rowOff>
    </xdr:to>
    <xdr:sp>
      <xdr:nvSpPr>
        <xdr:cNvPr id="1198" name="Text Box 9540"/>
        <xdr:cNvSpPr txBox="1"/>
      </xdr:nvSpPr>
      <xdr:spPr>
        <a:xfrm>
          <a:off x="6036945" y="4959350"/>
          <a:ext cx="7112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199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71120</xdr:colOff>
      <xdr:row>9</xdr:row>
      <xdr:rowOff>155575</xdr:rowOff>
    </xdr:to>
    <xdr:sp>
      <xdr:nvSpPr>
        <xdr:cNvPr id="1200" name="Text Box 9540"/>
        <xdr:cNvSpPr txBox="1"/>
      </xdr:nvSpPr>
      <xdr:spPr>
        <a:xfrm>
          <a:off x="6036945" y="4121150"/>
          <a:ext cx="71120" cy="9937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384175</xdr:rowOff>
    </xdr:to>
    <xdr:sp>
      <xdr:nvSpPr>
        <xdr:cNvPr id="1202" name="Text Box 9540"/>
        <xdr:cNvSpPr txBox="1"/>
      </xdr:nvSpPr>
      <xdr:spPr>
        <a:xfrm>
          <a:off x="6036945" y="4959350"/>
          <a:ext cx="81280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04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112395</xdr:rowOff>
    </xdr:to>
    <xdr:sp>
      <xdr:nvSpPr>
        <xdr:cNvPr id="1205" name="Text Box 9540"/>
        <xdr:cNvSpPr txBox="1"/>
      </xdr:nvSpPr>
      <xdr:spPr>
        <a:xfrm>
          <a:off x="6036945" y="4959350"/>
          <a:ext cx="81280" cy="721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0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0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1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1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19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20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21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22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2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29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31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33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3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4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4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6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47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48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49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6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58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5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393700</xdr:rowOff>
    </xdr:to>
    <xdr:sp>
      <xdr:nvSpPr>
        <xdr:cNvPr id="1260" name="Text Box 9540"/>
        <xdr:cNvSpPr txBox="1"/>
      </xdr:nvSpPr>
      <xdr:spPr>
        <a:xfrm>
          <a:off x="6036945" y="4959350"/>
          <a:ext cx="81280" cy="393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3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5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6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6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72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3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10</xdr:row>
      <xdr:rowOff>48895</xdr:rowOff>
    </xdr:to>
    <xdr:sp>
      <xdr:nvSpPr>
        <xdr:cNvPr id="1274" name="Text Box 9540"/>
        <xdr:cNvSpPr txBox="1"/>
      </xdr:nvSpPr>
      <xdr:spPr>
        <a:xfrm>
          <a:off x="6036945" y="4959350"/>
          <a:ext cx="81280" cy="658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429895</xdr:rowOff>
    </xdr:to>
    <xdr:sp>
      <xdr:nvSpPr>
        <xdr:cNvPr id="1275" name="Text Box 9540"/>
        <xdr:cNvSpPr txBox="1"/>
      </xdr:nvSpPr>
      <xdr:spPr>
        <a:xfrm>
          <a:off x="6036945" y="4959350"/>
          <a:ext cx="81280" cy="429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353695</xdr:rowOff>
    </xdr:to>
    <xdr:sp>
      <xdr:nvSpPr>
        <xdr:cNvPr id="1276" name="Text Box 9540"/>
        <xdr:cNvSpPr txBox="1"/>
      </xdr:nvSpPr>
      <xdr:spPr>
        <a:xfrm>
          <a:off x="6036945" y="4959350"/>
          <a:ext cx="81280" cy="353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7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8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79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0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1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2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3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81280</xdr:colOff>
      <xdr:row>9</xdr:row>
      <xdr:rowOff>150495</xdr:rowOff>
    </xdr:to>
    <xdr:sp>
      <xdr:nvSpPr>
        <xdr:cNvPr id="1284" name="Text Box 9540"/>
        <xdr:cNvSpPr txBox="1"/>
      </xdr:nvSpPr>
      <xdr:spPr>
        <a:xfrm>
          <a:off x="6036945" y="4121150"/>
          <a:ext cx="8128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81280</xdr:colOff>
      <xdr:row>9</xdr:row>
      <xdr:rowOff>383540</xdr:rowOff>
    </xdr:to>
    <xdr:sp>
      <xdr:nvSpPr>
        <xdr:cNvPr id="1285" name="Text Box 9540"/>
        <xdr:cNvSpPr txBox="1"/>
      </xdr:nvSpPr>
      <xdr:spPr>
        <a:xfrm>
          <a:off x="6036945" y="4959350"/>
          <a:ext cx="8128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6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79375</xdr:rowOff>
    </xdr:to>
    <xdr:sp>
      <xdr:nvSpPr>
        <xdr:cNvPr id="1287" name="Text Box 9540"/>
        <xdr:cNvSpPr txBox="1"/>
      </xdr:nvSpPr>
      <xdr:spPr>
        <a:xfrm>
          <a:off x="6036945" y="4959350"/>
          <a:ext cx="79375" cy="688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8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135255</xdr:rowOff>
    </xdr:to>
    <xdr:sp>
      <xdr:nvSpPr>
        <xdr:cNvPr id="1289" name="Text Box 9540"/>
        <xdr:cNvSpPr txBox="1"/>
      </xdr:nvSpPr>
      <xdr:spPr>
        <a:xfrm>
          <a:off x="6036945" y="4959350"/>
          <a:ext cx="79375" cy="744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0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331470</xdr:rowOff>
    </xdr:to>
    <xdr:sp>
      <xdr:nvSpPr>
        <xdr:cNvPr id="1291" name="Text Box 9540"/>
        <xdr:cNvSpPr txBox="1"/>
      </xdr:nvSpPr>
      <xdr:spPr>
        <a:xfrm>
          <a:off x="6036945" y="4959350"/>
          <a:ext cx="79375" cy="941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4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95250</xdr:rowOff>
    </xdr:to>
    <xdr:sp>
      <xdr:nvSpPr>
        <xdr:cNvPr id="1295" name="Text Box 9540"/>
        <xdr:cNvSpPr txBox="1"/>
      </xdr:nvSpPr>
      <xdr:spPr>
        <a:xfrm>
          <a:off x="6036945" y="4959350"/>
          <a:ext cx="79375" cy="704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29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0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0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1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1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1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1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2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6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27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8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29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0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1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2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3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4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5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6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37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8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39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0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140970</xdr:rowOff>
    </xdr:to>
    <xdr:sp>
      <xdr:nvSpPr>
        <xdr:cNvPr id="1341" name="Text Box 9540"/>
        <xdr:cNvSpPr txBox="1"/>
      </xdr:nvSpPr>
      <xdr:spPr>
        <a:xfrm>
          <a:off x="6036945" y="4959350"/>
          <a:ext cx="79375" cy="750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2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43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4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131445</xdr:rowOff>
    </xdr:to>
    <xdr:sp>
      <xdr:nvSpPr>
        <xdr:cNvPr id="1345" name="Text Box 9540"/>
        <xdr:cNvSpPr txBox="1"/>
      </xdr:nvSpPr>
      <xdr:spPr>
        <a:xfrm>
          <a:off x="6036945" y="4959350"/>
          <a:ext cx="79375" cy="741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6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7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8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129540</xdr:rowOff>
    </xdr:to>
    <xdr:sp>
      <xdr:nvSpPr>
        <xdr:cNvPr id="1349" name="Text Box 9540"/>
        <xdr:cNvSpPr txBox="1"/>
      </xdr:nvSpPr>
      <xdr:spPr>
        <a:xfrm>
          <a:off x="6036945" y="4959350"/>
          <a:ext cx="79375" cy="739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0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120015</xdr:rowOff>
    </xdr:to>
    <xdr:sp>
      <xdr:nvSpPr>
        <xdr:cNvPr id="1351" name="Text Box 9540"/>
        <xdr:cNvSpPr txBox="1"/>
      </xdr:nvSpPr>
      <xdr:spPr>
        <a:xfrm>
          <a:off x="6036945" y="4959350"/>
          <a:ext cx="79375" cy="729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2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79375</xdr:colOff>
      <xdr:row>10</xdr:row>
      <xdr:rowOff>133350</xdr:rowOff>
    </xdr:to>
    <xdr:sp>
      <xdr:nvSpPr>
        <xdr:cNvPr id="1353" name="Text Box 9540"/>
        <xdr:cNvSpPr txBox="1"/>
      </xdr:nvSpPr>
      <xdr:spPr>
        <a:xfrm>
          <a:off x="6036945" y="4959350"/>
          <a:ext cx="79375" cy="742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3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7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7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8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8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8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4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39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6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397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39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399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0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01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02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0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1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2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4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2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28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2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0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32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3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5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3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7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3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3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0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1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3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400050</xdr:rowOff>
    </xdr:to>
    <xdr:sp>
      <xdr:nvSpPr>
        <xdr:cNvPr id="1445" name="Text Box 9540"/>
        <xdr:cNvSpPr txBox="1"/>
      </xdr:nvSpPr>
      <xdr:spPr>
        <a:xfrm>
          <a:off x="4942205" y="41211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6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4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304165</xdr:rowOff>
    </xdr:to>
    <xdr:sp>
      <xdr:nvSpPr>
        <xdr:cNvPr id="1448" name="Text Box 9540"/>
        <xdr:cNvSpPr txBox="1"/>
      </xdr:nvSpPr>
      <xdr:spPr>
        <a:xfrm>
          <a:off x="4942205" y="41211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4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0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1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45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5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6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7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8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1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3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4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5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6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88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489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490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1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2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3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4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5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6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7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8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499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236220</xdr:colOff>
      <xdr:row>9</xdr:row>
      <xdr:rowOff>0</xdr:rowOff>
    </xdr:from>
    <xdr:to>
      <xdr:col>5</xdr:col>
      <xdr:colOff>762635</xdr:colOff>
      <xdr:row>10</xdr:row>
      <xdr:rowOff>24765</xdr:rowOff>
    </xdr:to>
    <xdr:pic>
      <xdr:nvPicPr>
        <xdr:cNvPr id="1500" name="Picture 647" descr="clipboard/drawings/NULL"/>
        <xdr:cNvPicPr/>
      </xdr:nvPicPr>
      <xdr:blipFill>
        <a:blip r:embed="rId1"/>
        <a:stretch>
          <a:fillRect/>
        </a:stretch>
      </xdr:blipFill>
      <xdr:spPr>
        <a:xfrm>
          <a:off x="5178425" y="4959350"/>
          <a:ext cx="526415" cy="634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2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3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4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5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6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7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08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09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78740</xdr:colOff>
      <xdr:row>9</xdr:row>
      <xdr:rowOff>150495</xdr:rowOff>
    </xdr:to>
    <xdr:sp>
      <xdr:nvSpPr>
        <xdr:cNvPr id="1510" name="Text Box 9540"/>
        <xdr:cNvSpPr txBox="1"/>
      </xdr:nvSpPr>
      <xdr:spPr>
        <a:xfrm>
          <a:off x="4942205" y="41211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9</xdr:row>
      <xdr:rowOff>383540</xdr:rowOff>
    </xdr:to>
    <xdr:sp>
      <xdr:nvSpPr>
        <xdr:cNvPr id="1511" name="Text Box 9540"/>
        <xdr:cNvSpPr txBox="1"/>
      </xdr:nvSpPr>
      <xdr:spPr>
        <a:xfrm>
          <a:off x="4942205" y="4959350"/>
          <a:ext cx="78740" cy="383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2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3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4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5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8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519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6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79375</xdr:colOff>
      <xdr:row>9</xdr:row>
      <xdr:rowOff>384175</xdr:rowOff>
    </xdr:to>
    <xdr:sp>
      <xdr:nvSpPr>
        <xdr:cNvPr id="1637" name="Text Box 9540"/>
        <xdr:cNvSpPr txBox="1"/>
      </xdr:nvSpPr>
      <xdr:spPr>
        <a:xfrm>
          <a:off x="4942205" y="49593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3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2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4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6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4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4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3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5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7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5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5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3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4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6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6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68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6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0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2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4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5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7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7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628650</xdr:rowOff>
    </xdr:to>
    <xdr:sp>
      <xdr:nvSpPr>
        <xdr:cNvPr id="1678" name="Text Box 9540"/>
        <xdr:cNvSpPr txBox="1"/>
      </xdr:nvSpPr>
      <xdr:spPr>
        <a:xfrm>
          <a:off x="4942205" y="4959350"/>
          <a:ext cx="78740" cy="1238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79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532765</xdr:rowOff>
    </xdr:to>
    <xdr:sp>
      <xdr:nvSpPr>
        <xdr:cNvPr id="1681" name="Text Box 9540"/>
        <xdr:cNvSpPr txBox="1"/>
      </xdr:nvSpPr>
      <xdr:spPr>
        <a:xfrm>
          <a:off x="4942205" y="4959350"/>
          <a:ext cx="78740" cy="1142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4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5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6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7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8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89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0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1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2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78740</xdr:colOff>
      <xdr:row>10</xdr:row>
      <xdr:rowOff>379095</xdr:rowOff>
    </xdr:to>
    <xdr:sp>
      <xdr:nvSpPr>
        <xdr:cNvPr id="1693" name="Text Box 9540"/>
        <xdr:cNvSpPr txBox="1"/>
      </xdr:nvSpPr>
      <xdr:spPr>
        <a:xfrm>
          <a:off x="4942205" y="4959350"/>
          <a:ext cx="78740" cy="988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01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79375</xdr:colOff>
      <xdr:row>14</xdr:row>
      <xdr:rowOff>41275</xdr:rowOff>
    </xdr:to>
    <xdr:sp>
      <xdr:nvSpPr>
        <xdr:cNvPr id="1520" name="Text Box 9540"/>
        <xdr:cNvSpPr txBox="1"/>
      </xdr:nvSpPr>
      <xdr:spPr>
        <a:xfrm>
          <a:off x="4942205" y="7156450"/>
          <a:ext cx="79375" cy="3841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zoomScale="85" zoomScaleNormal="85" topLeftCell="D1" workbookViewId="0">
      <pane ySplit="3" topLeftCell="A6" activePane="bottomLeft" state="frozen"/>
      <selection/>
      <selection pane="bottomLeft" activeCell="A1" sqref="A1:AH1"/>
    </sheetView>
  </sheetViews>
  <sheetFormatPr defaultColWidth="9" defaultRowHeight="13.5"/>
  <cols>
    <col min="1" max="1" width="5" style="8" customWidth="1"/>
    <col min="3" max="3" width="29.1083333333333" customWidth="1"/>
    <col min="5" max="5" width="12.75" customWidth="1"/>
    <col min="6" max="6" width="14.3666666666667" customWidth="1"/>
    <col min="7" max="7" width="56.9083333333333" customWidth="1"/>
    <col min="8" max="8" width="7.34166666666667" customWidth="1"/>
    <col min="9" max="9" width="5.46666666666667" customWidth="1"/>
    <col min="10" max="10" width="7.025" customWidth="1"/>
    <col min="11" max="15" width="5.88333333333333" customWidth="1"/>
    <col min="16" max="16" width="10.6666666666667" customWidth="1"/>
    <col min="17" max="17" width="11.1583333333333" customWidth="1"/>
    <col min="18" max="18" width="9" customWidth="1"/>
    <col min="19" max="19" width="11.25" customWidth="1"/>
    <col min="20" max="20" width="10.6333333333333" customWidth="1"/>
    <col min="21" max="21" width="10.3833333333333" customWidth="1"/>
    <col min="22" max="22" width="10.6333333333333" style="9" customWidth="1"/>
    <col min="23" max="23" width="12.3833333333333" style="9" customWidth="1"/>
    <col min="24" max="28" width="7.85" customWidth="1"/>
    <col min="29" max="29" width="10.6666666666667" customWidth="1"/>
    <col min="30" max="31" width="9" customWidth="1"/>
    <col min="32" max="32" width="35.6333333333333" customWidth="1"/>
    <col min="33" max="33" width="30" customWidth="1"/>
    <col min="34" max="34" width="14.525" customWidth="1"/>
    <col min="35" max="35" width="14.3833333333333" style="10" customWidth="1"/>
  </cols>
  <sheetData>
    <row r="1" ht="40" customHeight="1" spans="1: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26"/>
    </row>
    <row r="2" ht="34" customHeight="1" spans="1: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/>
      <c r="J2" s="12"/>
      <c r="K2" s="12"/>
      <c r="L2" s="12"/>
      <c r="M2" s="12"/>
      <c r="N2" s="12"/>
      <c r="O2" s="12"/>
      <c r="P2" s="12" t="s">
        <v>9</v>
      </c>
      <c r="Q2" s="12" t="s">
        <v>10</v>
      </c>
      <c r="R2" s="12" t="s">
        <v>11</v>
      </c>
      <c r="S2" s="12" t="s">
        <v>12</v>
      </c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 t="s">
        <v>13</v>
      </c>
      <c r="AG2" s="12" t="s">
        <v>14</v>
      </c>
      <c r="AH2" s="12" t="s">
        <v>15</v>
      </c>
      <c r="AI2" s="12" t="s">
        <v>16</v>
      </c>
    </row>
    <row r="3" ht="51" customHeight="1" spans="1:35">
      <c r="A3" s="12"/>
      <c r="B3" s="12"/>
      <c r="C3" s="12"/>
      <c r="D3" s="12"/>
      <c r="E3" s="12"/>
      <c r="F3" s="12"/>
      <c r="G3" s="12"/>
      <c r="H3" s="12" t="s">
        <v>17</v>
      </c>
      <c r="I3" s="12" t="s">
        <v>18</v>
      </c>
      <c r="J3" s="12" t="s">
        <v>19</v>
      </c>
      <c r="K3" s="12" t="s">
        <v>20</v>
      </c>
      <c r="L3" s="12" t="s">
        <v>21</v>
      </c>
      <c r="M3" s="12" t="s">
        <v>22</v>
      </c>
      <c r="N3" s="12" t="s">
        <v>23</v>
      </c>
      <c r="O3" s="12" t="s">
        <v>24</v>
      </c>
      <c r="P3" s="12"/>
      <c r="Q3" s="12"/>
      <c r="R3" s="12"/>
      <c r="S3" s="12" t="s">
        <v>25</v>
      </c>
      <c r="T3" s="12" t="s">
        <v>26</v>
      </c>
      <c r="U3" s="12" t="s">
        <v>27</v>
      </c>
      <c r="V3" s="12" t="s">
        <v>28</v>
      </c>
      <c r="W3" s="12" t="s">
        <v>29</v>
      </c>
      <c r="X3" s="12" t="s">
        <v>30</v>
      </c>
      <c r="Y3" s="12" t="s">
        <v>31</v>
      </c>
      <c r="Z3" s="12" t="s">
        <v>32</v>
      </c>
      <c r="AA3" s="12" t="s">
        <v>33</v>
      </c>
      <c r="AB3" s="12" t="s">
        <v>34</v>
      </c>
      <c r="AC3" s="12" t="s">
        <v>35</v>
      </c>
      <c r="AD3" s="12" t="s">
        <v>36</v>
      </c>
      <c r="AE3" s="12" t="s">
        <v>37</v>
      </c>
      <c r="AF3" s="12"/>
      <c r="AG3" s="12"/>
      <c r="AH3" s="12"/>
      <c r="AI3" s="12"/>
    </row>
    <row r="4" s="1" customFormat="1" ht="34" customHeight="1" spans="1:35">
      <c r="A4" s="13" t="s">
        <v>38</v>
      </c>
      <c r="B4" s="13"/>
      <c r="C4" s="13"/>
      <c r="D4" s="13"/>
      <c r="E4" s="13"/>
      <c r="F4" s="13"/>
      <c r="G4" s="13"/>
      <c r="H4" s="14">
        <f>SUM(H5:H12)</f>
        <v>5</v>
      </c>
      <c r="I4" s="14">
        <f t="shared" ref="I4:O4" si="0">SUM(I5:I12)</f>
        <v>0</v>
      </c>
      <c r="J4" s="14">
        <f t="shared" si="0"/>
        <v>3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  <c r="O4" s="14">
        <f t="shared" si="0"/>
        <v>0</v>
      </c>
      <c r="P4" s="14"/>
      <c r="Q4" s="14"/>
      <c r="R4" s="14"/>
      <c r="S4" s="18">
        <f>SUM(S5:S12)</f>
        <v>1080</v>
      </c>
      <c r="T4" s="18">
        <f t="shared" ref="T4:AE4" si="1">SUM(T5:T12)</f>
        <v>994</v>
      </c>
      <c r="U4" s="18">
        <f t="shared" si="1"/>
        <v>0</v>
      </c>
      <c r="V4" s="18">
        <f t="shared" si="1"/>
        <v>0</v>
      </c>
      <c r="W4" s="18">
        <f t="shared" si="1"/>
        <v>86</v>
      </c>
      <c r="X4" s="18">
        <f t="shared" si="1"/>
        <v>0</v>
      </c>
      <c r="Y4" s="18">
        <f t="shared" si="1"/>
        <v>0</v>
      </c>
      <c r="Z4" s="18">
        <f t="shared" si="1"/>
        <v>0</v>
      </c>
      <c r="AA4" s="18">
        <f t="shared" si="1"/>
        <v>0</v>
      </c>
      <c r="AB4" s="18">
        <f t="shared" si="1"/>
        <v>0</v>
      </c>
      <c r="AC4" s="18">
        <f t="shared" si="1"/>
        <v>0</v>
      </c>
      <c r="AD4" s="18">
        <f t="shared" si="1"/>
        <v>0</v>
      </c>
      <c r="AE4" s="18">
        <f t="shared" si="1"/>
        <v>0</v>
      </c>
      <c r="AF4" s="22"/>
      <c r="AG4" s="22"/>
      <c r="AH4" s="12"/>
      <c r="AI4" s="27"/>
    </row>
    <row r="5" s="2" customFormat="1" ht="45" customHeight="1" spans="1:35">
      <c r="A5" s="15">
        <v>1</v>
      </c>
      <c r="B5" s="15" t="s">
        <v>39</v>
      </c>
      <c r="C5" s="16" t="s">
        <v>40</v>
      </c>
      <c r="D5" s="16" t="s">
        <v>41</v>
      </c>
      <c r="E5" s="16" t="s">
        <v>42</v>
      </c>
      <c r="F5" s="16" t="s">
        <v>43</v>
      </c>
      <c r="G5" s="15" t="s">
        <v>44</v>
      </c>
      <c r="H5" s="16"/>
      <c r="I5" s="16"/>
      <c r="J5" s="16">
        <v>1</v>
      </c>
      <c r="K5" s="16"/>
      <c r="L5" s="16"/>
      <c r="M5" s="16"/>
      <c r="N5" s="16"/>
      <c r="O5" s="16"/>
      <c r="P5" s="16">
        <v>318</v>
      </c>
      <c r="Q5" s="19" t="s">
        <v>45</v>
      </c>
      <c r="R5" s="16" t="s">
        <v>46</v>
      </c>
      <c r="S5" s="16">
        <v>68.9</v>
      </c>
      <c r="T5" s="16">
        <v>68.9</v>
      </c>
      <c r="U5" s="16"/>
      <c r="V5" s="16"/>
      <c r="W5" s="16"/>
      <c r="X5" s="16"/>
      <c r="Y5" s="16"/>
      <c r="Z5" s="16"/>
      <c r="AA5" s="16"/>
      <c r="AB5" s="16"/>
      <c r="AC5" s="16"/>
      <c r="AD5" s="15"/>
      <c r="AE5" s="15"/>
      <c r="AF5" s="15"/>
      <c r="AG5" s="15"/>
      <c r="AH5" s="15"/>
      <c r="AI5" s="15"/>
    </row>
    <row r="6" s="3" customFormat="1" ht="42" customHeight="1" spans="1:35">
      <c r="A6" s="15">
        <v>2</v>
      </c>
      <c r="B6" s="15" t="s">
        <v>47</v>
      </c>
      <c r="C6" s="15" t="s">
        <v>48</v>
      </c>
      <c r="D6" s="15" t="s">
        <v>41</v>
      </c>
      <c r="E6" s="15" t="s">
        <v>42</v>
      </c>
      <c r="F6" s="15" t="s">
        <v>49</v>
      </c>
      <c r="G6" s="15" t="s">
        <v>50</v>
      </c>
      <c r="H6" s="15"/>
      <c r="I6" s="15"/>
      <c r="J6" s="15">
        <v>1</v>
      </c>
      <c r="K6" s="15"/>
      <c r="L6" s="15"/>
      <c r="M6" s="15"/>
      <c r="N6" s="15"/>
      <c r="O6" s="15"/>
      <c r="P6" s="15">
        <v>90</v>
      </c>
      <c r="Q6" s="15" t="s">
        <v>51</v>
      </c>
      <c r="R6" s="15" t="s">
        <v>46</v>
      </c>
      <c r="S6" s="16">
        <v>58.5</v>
      </c>
      <c r="T6" s="16">
        <v>58.5</v>
      </c>
      <c r="U6" s="15"/>
      <c r="V6" s="15"/>
      <c r="W6" s="15"/>
      <c r="X6" s="15"/>
      <c r="Y6" s="15"/>
      <c r="Z6" s="15"/>
      <c r="AA6" s="15"/>
      <c r="AB6" s="15"/>
      <c r="AC6" s="15"/>
      <c r="AD6" s="17"/>
      <c r="AE6" s="17"/>
      <c r="AF6" s="17"/>
      <c r="AG6" s="17"/>
      <c r="AH6" s="17"/>
      <c r="AI6" s="17"/>
    </row>
    <row r="7" s="4" customFormat="1" ht="40.5" spans="1:16384">
      <c r="A7" s="15">
        <v>3</v>
      </c>
      <c r="B7" s="15" t="s">
        <v>52</v>
      </c>
      <c r="C7" s="15" t="s">
        <v>53</v>
      </c>
      <c r="D7" s="15" t="s">
        <v>41</v>
      </c>
      <c r="E7" s="15" t="s">
        <v>42</v>
      </c>
      <c r="F7" s="15" t="s">
        <v>54</v>
      </c>
      <c r="G7" s="15" t="s">
        <v>55</v>
      </c>
      <c r="H7" s="15"/>
      <c r="I7" s="15"/>
      <c r="J7" s="15">
        <v>1</v>
      </c>
      <c r="K7" s="15"/>
      <c r="L7" s="15"/>
      <c r="M7" s="15"/>
      <c r="N7" s="15"/>
      <c r="O7" s="15"/>
      <c r="P7" s="15">
        <v>345</v>
      </c>
      <c r="Q7" s="20" t="s">
        <v>56</v>
      </c>
      <c r="R7" s="15" t="s">
        <v>57</v>
      </c>
      <c r="S7" s="15">
        <v>120.9</v>
      </c>
      <c r="T7" s="15">
        <v>120.9</v>
      </c>
      <c r="U7" s="15"/>
      <c r="V7" s="15"/>
      <c r="W7" s="15"/>
      <c r="X7" s="15"/>
      <c r="Y7" s="15"/>
      <c r="Z7" s="15"/>
      <c r="AA7" s="15"/>
      <c r="AB7" s="15"/>
      <c r="AC7" s="15"/>
      <c r="AD7" s="17"/>
      <c r="AE7" s="17"/>
      <c r="AF7" s="17"/>
      <c r="AG7" s="17"/>
      <c r="AH7" s="17"/>
      <c r="AI7" s="17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5"/>
      <c r="XEO7" s="5"/>
      <c r="XEP7" s="5"/>
      <c r="XEQ7" s="5"/>
      <c r="XER7" s="5"/>
      <c r="XES7" s="5"/>
      <c r="XET7" s="5"/>
      <c r="XEU7" s="5"/>
      <c r="XEV7" s="5"/>
      <c r="XEW7" s="5"/>
      <c r="XEX7" s="5"/>
      <c r="XEY7" s="5"/>
      <c r="XEZ7" s="5"/>
      <c r="XFA7" s="5"/>
      <c r="XFB7" s="5"/>
      <c r="XFC7" s="5"/>
      <c r="XFD7" s="5"/>
    </row>
    <row r="8" s="5" customFormat="1" ht="38" customHeight="1" spans="1:16380">
      <c r="A8" s="15">
        <v>4</v>
      </c>
      <c r="B8" s="15" t="s">
        <v>58</v>
      </c>
      <c r="C8" s="15" t="s">
        <v>59</v>
      </c>
      <c r="D8" s="16" t="s">
        <v>41</v>
      </c>
      <c r="E8" s="16" t="s">
        <v>42</v>
      </c>
      <c r="F8" s="15" t="s">
        <v>60</v>
      </c>
      <c r="G8" s="15" t="s">
        <v>61</v>
      </c>
      <c r="H8" s="15">
        <v>1</v>
      </c>
      <c r="I8" s="15"/>
      <c r="J8" s="15"/>
      <c r="K8" s="15"/>
      <c r="L8" s="17"/>
      <c r="M8" s="17"/>
      <c r="N8" s="17"/>
      <c r="O8" s="17"/>
      <c r="P8" s="15">
        <v>72</v>
      </c>
      <c r="Q8" s="15" t="s">
        <v>62</v>
      </c>
      <c r="R8" s="15" t="s">
        <v>63</v>
      </c>
      <c r="S8" s="15">
        <v>55</v>
      </c>
      <c r="T8" s="15">
        <v>55</v>
      </c>
      <c r="U8" s="15"/>
      <c r="V8" s="15"/>
      <c r="W8" s="15"/>
      <c r="X8" s="15"/>
      <c r="Y8" s="15"/>
      <c r="Z8" s="23"/>
      <c r="AA8" s="23"/>
      <c r="AB8" s="23"/>
      <c r="AC8" s="23"/>
      <c r="AD8" s="23"/>
      <c r="AE8" s="23"/>
      <c r="AF8" s="23"/>
      <c r="AG8" s="23"/>
      <c r="AH8" s="23"/>
      <c r="AI8" s="23"/>
      <c r="XEO8" s="3"/>
      <c r="XEP8" s="3"/>
      <c r="XEQ8" s="3"/>
      <c r="XER8" s="3"/>
      <c r="XES8" s="4"/>
      <c r="XET8" s="4"/>
      <c r="XEU8" s="4"/>
      <c r="XEV8" s="4"/>
      <c r="XEW8" s="4"/>
      <c r="XEX8" s="4"/>
      <c r="XEY8" s="4"/>
      <c r="XEZ8" s="4"/>
    </row>
    <row r="9" s="6" customFormat="1" ht="66" customHeight="1" spans="1:35">
      <c r="A9" s="15">
        <v>5</v>
      </c>
      <c r="B9" s="15" t="s">
        <v>64</v>
      </c>
      <c r="C9" s="16" t="s">
        <v>65</v>
      </c>
      <c r="D9" s="16" t="s">
        <v>41</v>
      </c>
      <c r="E9" s="16" t="s">
        <v>66</v>
      </c>
      <c r="F9" s="15" t="s">
        <v>67</v>
      </c>
      <c r="G9" s="16" t="s">
        <v>68</v>
      </c>
      <c r="H9" s="15">
        <v>1</v>
      </c>
      <c r="I9" s="15"/>
      <c r="J9" s="15"/>
      <c r="K9" s="15"/>
      <c r="L9" s="15"/>
      <c r="M9" s="15"/>
      <c r="N9" s="15"/>
      <c r="O9" s="15"/>
      <c r="P9" s="15">
        <v>48</v>
      </c>
      <c r="Q9" s="20" t="s">
        <v>69</v>
      </c>
      <c r="R9" s="15" t="s">
        <v>63</v>
      </c>
      <c r="S9" s="21">
        <v>200</v>
      </c>
      <c r="T9" s="21">
        <v>200</v>
      </c>
      <c r="U9" s="15"/>
      <c r="V9" s="15"/>
      <c r="W9" s="15"/>
      <c r="X9" s="15"/>
      <c r="Y9" s="15"/>
      <c r="Z9" s="15"/>
      <c r="AA9" s="15"/>
      <c r="AB9" s="15"/>
      <c r="AC9" s="15"/>
      <c r="AD9" s="17"/>
      <c r="AE9" s="17"/>
      <c r="AF9" s="15"/>
      <c r="AG9" s="15"/>
      <c r="AH9" s="17"/>
      <c r="AI9" s="17"/>
    </row>
    <row r="10" s="4" customFormat="1" ht="48" customHeight="1" spans="1:16376">
      <c r="A10" s="15">
        <v>6</v>
      </c>
      <c r="B10" s="15" t="s">
        <v>70</v>
      </c>
      <c r="C10" s="15" t="s">
        <v>71</v>
      </c>
      <c r="D10" s="15" t="s">
        <v>41</v>
      </c>
      <c r="E10" s="15" t="s">
        <v>42</v>
      </c>
      <c r="F10" s="15" t="s">
        <v>67</v>
      </c>
      <c r="G10" s="15" t="s">
        <v>72</v>
      </c>
      <c r="H10" s="15">
        <v>1</v>
      </c>
      <c r="I10" s="15"/>
      <c r="J10" s="15"/>
      <c r="K10" s="15"/>
      <c r="L10" s="15"/>
      <c r="M10" s="15"/>
      <c r="N10" s="15"/>
      <c r="O10" s="15"/>
      <c r="P10" s="15">
        <v>2158</v>
      </c>
      <c r="Q10" s="15" t="s">
        <v>73</v>
      </c>
      <c r="R10" s="15" t="s">
        <v>57</v>
      </c>
      <c r="S10" s="15">
        <v>200</v>
      </c>
      <c r="T10" s="15">
        <v>200</v>
      </c>
      <c r="U10" s="15"/>
      <c r="V10" s="15"/>
      <c r="W10" s="15"/>
      <c r="X10" s="15"/>
      <c r="Y10" s="15"/>
      <c r="Z10" s="15"/>
      <c r="AA10" s="15"/>
      <c r="AB10" s="23"/>
      <c r="AC10" s="23"/>
      <c r="AD10" s="23"/>
      <c r="AE10" s="23"/>
      <c r="AF10" s="24"/>
      <c r="AG10" s="24"/>
      <c r="AH10" s="17"/>
      <c r="AI10" s="17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  <c r="WWA10" s="6"/>
      <c r="WWB10" s="6"/>
      <c r="WWC10" s="6"/>
      <c r="WWD10" s="6"/>
      <c r="WWE10" s="6"/>
      <c r="WWF10" s="6"/>
      <c r="WWG10" s="6"/>
      <c r="WWH10" s="6"/>
      <c r="WWI10" s="6"/>
      <c r="WWJ10" s="6"/>
      <c r="WWK10" s="6"/>
      <c r="WWL10" s="6"/>
      <c r="WWM10" s="6"/>
      <c r="WWN10" s="6"/>
      <c r="WWO10" s="6"/>
      <c r="WWP10" s="6"/>
      <c r="WWQ10" s="6"/>
      <c r="WWR10" s="6"/>
      <c r="WWS10" s="6"/>
      <c r="WWT10" s="6"/>
      <c r="WWU10" s="6"/>
      <c r="WWV10" s="6"/>
      <c r="WWW10" s="6"/>
      <c r="WWX10" s="6"/>
      <c r="WWY10" s="6"/>
      <c r="WWZ10" s="6"/>
      <c r="WXA10" s="6"/>
      <c r="WXB10" s="6"/>
      <c r="WXC10" s="6"/>
      <c r="WXD10" s="6"/>
      <c r="WXE10" s="6"/>
      <c r="WXF10" s="6"/>
      <c r="WXG10" s="6"/>
      <c r="WXH10" s="6"/>
      <c r="WXI10" s="6"/>
      <c r="WXJ10" s="6"/>
      <c r="WXK10" s="6"/>
      <c r="WXL10" s="6"/>
      <c r="WXM10" s="6"/>
      <c r="WXN10" s="6"/>
      <c r="WXO10" s="6"/>
      <c r="WXP10" s="6"/>
      <c r="WXQ10" s="6"/>
      <c r="WXR10" s="6"/>
      <c r="WXS10" s="6"/>
      <c r="WXT10" s="6"/>
      <c r="WXU10" s="6"/>
      <c r="WXV10" s="6"/>
      <c r="WXW10" s="6"/>
      <c r="WXX10" s="6"/>
      <c r="WXY10" s="6"/>
      <c r="WXZ10" s="6"/>
      <c r="WYA10" s="6"/>
      <c r="WYB10" s="6"/>
      <c r="WYC10" s="6"/>
      <c r="WYD10" s="6"/>
      <c r="WYE10" s="6"/>
      <c r="WYF10" s="6"/>
      <c r="WYG10" s="6"/>
      <c r="WYH10" s="6"/>
      <c r="WYI10" s="6"/>
      <c r="WYJ10" s="6"/>
      <c r="WYK10" s="6"/>
      <c r="WYL10" s="6"/>
      <c r="WYM10" s="6"/>
      <c r="WYN10" s="6"/>
      <c r="WYO10" s="6"/>
      <c r="WYP10" s="6"/>
      <c r="WYQ10" s="6"/>
      <c r="WYR10" s="6"/>
      <c r="WYS10" s="6"/>
      <c r="WYT10" s="6"/>
      <c r="WYU10" s="6"/>
      <c r="WYV10" s="6"/>
      <c r="WYW10" s="6"/>
      <c r="WYX10" s="6"/>
      <c r="WYY10" s="6"/>
      <c r="WYZ10" s="6"/>
      <c r="WZA10" s="6"/>
      <c r="WZB10" s="6"/>
      <c r="WZC10" s="6"/>
      <c r="WZD10" s="6"/>
      <c r="WZE10" s="6"/>
      <c r="WZF10" s="6"/>
      <c r="WZG10" s="6"/>
      <c r="WZH10" s="6"/>
      <c r="WZI10" s="6"/>
      <c r="WZJ10" s="6"/>
      <c r="WZK10" s="6"/>
      <c r="WZL10" s="6"/>
      <c r="WZM10" s="6"/>
      <c r="WZN10" s="6"/>
      <c r="WZO10" s="6"/>
      <c r="WZP10" s="6"/>
      <c r="WZQ10" s="6"/>
      <c r="WZR10" s="6"/>
      <c r="WZS10" s="6"/>
      <c r="WZT10" s="6"/>
      <c r="WZU10" s="6"/>
      <c r="WZV10" s="6"/>
      <c r="WZW10" s="6"/>
      <c r="WZX10" s="6"/>
      <c r="WZY10" s="6"/>
      <c r="WZZ10" s="6"/>
      <c r="XAA10" s="6"/>
      <c r="XAB10" s="6"/>
      <c r="XAC10" s="6"/>
      <c r="XAD10" s="6"/>
      <c r="XAE10" s="6"/>
      <c r="XAF10" s="6"/>
      <c r="XAG10" s="6"/>
      <c r="XAH10" s="6"/>
      <c r="XAI10" s="6"/>
      <c r="XAJ10" s="6"/>
      <c r="XAK10" s="6"/>
      <c r="XAL10" s="6"/>
      <c r="XAM10" s="6"/>
      <c r="XAN10" s="6"/>
      <c r="XAO10" s="6"/>
      <c r="XAP10" s="6"/>
      <c r="XAQ10" s="6"/>
      <c r="XAR10" s="6"/>
      <c r="XAS10" s="6"/>
      <c r="XAT10" s="6"/>
      <c r="XAU10" s="6"/>
      <c r="XAV10" s="6"/>
      <c r="XAW10" s="6"/>
      <c r="XAX10" s="6"/>
      <c r="XAY10" s="6"/>
      <c r="XAZ10" s="6"/>
      <c r="XBA10" s="6"/>
      <c r="XBB10" s="6"/>
      <c r="XBC10" s="6"/>
      <c r="XBD10" s="6"/>
      <c r="XBE10" s="6"/>
      <c r="XBF10" s="6"/>
      <c r="XBG10" s="6"/>
      <c r="XBH10" s="6"/>
      <c r="XBI10" s="6"/>
      <c r="XBJ10" s="6"/>
      <c r="XBK10" s="6"/>
      <c r="XBL10" s="6"/>
      <c r="XBM10" s="6"/>
      <c r="XBN10" s="6"/>
      <c r="XBO10" s="6"/>
      <c r="XBP10" s="6"/>
      <c r="XBQ10" s="6"/>
      <c r="XBR10" s="6"/>
      <c r="XBS10" s="6"/>
      <c r="XBT10" s="6"/>
      <c r="XBU10" s="6"/>
      <c r="XBV10" s="6"/>
      <c r="XBW10" s="6"/>
      <c r="XBX10" s="6"/>
      <c r="XBY10" s="6"/>
      <c r="XBZ10" s="6"/>
      <c r="XCA10" s="6"/>
      <c r="XCB10" s="6"/>
      <c r="XCC10" s="6"/>
      <c r="XCD10" s="6"/>
      <c r="XCE10" s="6"/>
      <c r="XCF10" s="6"/>
      <c r="XCG10" s="6"/>
      <c r="XCH10" s="6"/>
      <c r="XCI10" s="6"/>
      <c r="XCJ10" s="6"/>
      <c r="XCK10" s="6"/>
      <c r="XCL10" s="6"/>
      <c r="XCM10" s="6"/>
      <c r="XCN10" s="6"/>
      <c r="XCO10" s="6"/>
      <c r="XCP10" s="6"/>
      <c r="XCQ10" s="6"/>
      <c r="XCR10" s="6"/>
      <c r="XCS10" s="6"/>
      <c r="XCT10" s="6"/>
      <c r="XCU10" s="6"/>
      <c r="XCV10" s="6"/>
      <c r="XCW10" s="6"/>
      <c r="XCX10" s="6"/>
      <c r="XCY10" s="6"/>
      <c r="XCZ10" s="6"/>
      <c r="XDA10" s="6"/>
      <c r="XDB10" s="6"/>
      <c r="XDC10" s="6"/>
      <c r="XDD10" s="6"/>
      <c r="XDE10" s="6"/>
      <c r="XDF10" s="6"/>
      <c r="XDG10" s="6"/>
      <c r="XDH10" s="6"/>
      <c r="XDI10" s="6"/>
      <c r="XDJ10" s="6"/>
      <c r="XDK10" s="6"/>
      <c r="XDL10" s="6"/>
      <c r="XDM10" s="6"/>
      <c r="XDN10" s="6"/>
      <c r="XDO10" s="6"/>
      <c r="XDP10" s="6"/>
      <c r="XDQ10" s="6"/>
      <c r="XDR10" s="6"/>
      <c r="XDS10" s="6"/>
      <c r="XDT10" s="6"/>
      <c r="XDU10" s="6"/>
      <c r="XDV10" s="6"/>
      <c r="XDW10" s="6"/>
      <c r="XDX10" s="6"/>
      <c r="XDY10" s="6"/>
      <c r="XDZ10" s="6"/>
      <c r="XEA10" s="6"/>
      <c r="XEB10" s="6"/>
      <c r="XEC10" s="6"/>
      <c r="XED10" s="6"/>
      <c r="XEE10" s="6"/>
      <c r="XEF10" s="6"/>
      <c r="XEG10" s="6"/>
      <c r="XEH10" s="6"/>
      <c r="XEI10" s="6"/>
      <c r="XEJ10" s="6"/>
      <c r="XEK10" s="6"/>
      <c r="XEL10" s="6"/>
      <c r="XEM10" s="6"/>
      <c r="XEN10" s="6"/>
      <c r="XEO10" s="6"/>
      <c r="XEP10" s="6"/>
      <c r="XEQ10" s="6"/>
      <c r="XER10" s="6"/>
      <c r="XES10" s="6"/>
      <c r="XET10" s="6"/>
      <c r="XEU10" s="6"/>
      <c r="XEV10" s="6"/>
    </row>
    <row r="11" s="3" customFormat="1" ht="75" customHeight="1" spans="1:35">
      <c r="A11" s="15">
        <v>7</v>
      </c>
      <c r="B11" s="15" t="s">
        <v>74</v>
      </c>
      <c r="C11" s="15" t="s">
        <v>75</v>
      </c>
      <c r="D11" s="15" t="s">
        <v>41</v>
      </c>
      <c r="E11" s="15" t="s">
        <v>42</v>
      </c>
      <c r="F11" s="15" t="s">
        <v>76</v>
      </c>
      <c r="G11" s="15" t="s">
        <v>77</v>
      </c>
      <c r="H11" s="15">
        <v>1</v>
      </c>
      <c r="I11" s="15"/>
      <c r="J11" s="15"/>
      <c r="K11" s="15"/>
      <c r="L11" s="15"/>
      <c r="M11" s="15"/>
      <c r="N11" s="15"/>
      <c r="O11" s="15"/>
      <c r="P11" s="15">
        <v>691</v>
      </c>
      <c r="Q11" s="15" t="s">
        <v>51</v>
      </c>
      <c r="R11" s="15" t="s">
        <v>46</v>
      </c>
      <c r="S11" s="15">
        <v>176.7</v>
      </c>
      <c r="T11" s="15">
        <v>176.7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7"/>
      <c r="AG11" s="17"/>
      <c r="AH11" s="17"/>
      <c r="AI11" s="17"/>
    </row>
    <row r="12" s="7" customFormat="1" ht="50" customHeight="1" spans="1:35">
      <c r="A12" s="15">
        <v>8</v>
      </c>
      <c r="B12" s="15" t="s">
        <v>78</v>
      </c>
      <c r="C12" s="15" t="s">
        <v>79</v>
      </c>
      <c r="D12" s="15" t="s">
        <v>41</v>
      </c>
      <c r="E12" s="15" t="s">
        <v>42</v>
      </c>
      <c r="F12" s="15" t="s">
        <v>80</v>
      </c>
      <c r="G12" s="15" t="s">
        <v>81</v>
      </c>
      <c r="H12" s="15">
        <v>1</v>
      </c>
      <c r="I12" s="15"/>
      <c r="J12" s="15"/>
      <c r="K12" s="15"/>
      <c r="L12" s="15"/>
      <c r="M12" s="15"/>
      <c r="N12" s="15"/>
      <c r="O12" s="15"/>
      <c r="P12" s="15">
        <v>567</v>
      </c>
      <c r="Q12" s="20" t="s">
        <v>82</v>
      </c>
      <c r="R12" s="15" t="s">
        <v>83</v>
      </c>
      <c r="S12" s="15">
        <v>200</v>
      </c>
      <c r="T12" s="15">
        <v>114</v>
      </c>
      <c r="U12" s="15"/>
      <c r="V12" s="15"/>
      <c r="W12" s="15">
        <v>86</v>
      </c>
      <c r="X12" s="15"/>
      <c r="Y12" s="15"/>
      <c r="Z12" s="15"/>
      <c r="AA12" s="15"/>
      <c r="AB12" s="15"/>
      <c r="AC12" s="15"/>
      <c r="AD12" s="25"/>
      <c r="AE12" s="25"/>
      <c r="AF12" s="25"/>
      <c r="AG12" s="25"/>
      <c r="AH12" s="25"/>
      <c r="AI12" s="25"/>
    </row>
  </sheetData>
  <autoFilter ref="A3:XFC12">
    <extLst/>
  </autoFilter>
  <mergeCells count="18">
    <mergeCell ref="A1:AH1"/>
    <mergeCell ref="H2:O2"/>
    <mergeCell ref="S2:AE2"/>
    <mergeCell ref="A4:G4"/>
    <mergeCell ref="A2:A3"/>
    <mergeCell ref="B2:B3"/>
    <mergeCell ref="C2:C3"/>
    <mergeCell ref="D2:D3"/>
    <mergeCell ref="E2:E3"/>
    <mergeCell ref="F2:F3"/>
    <mergeCell ref="G2:G3"/>
    <mergeCell ref="P2:P3"/>
    <mergeCell ref="Q2:Q3"/>
    <mergeCell ref="R2:R3"/>
    <mergeCell ref="AF2:AF3"/>
    <mergeCell ref="AG2:AG3"/>
    <mergeCell ref="AH2:AH3"/>
    <mergeCell ref="AI2:AI3"/>
  </mergeCells>
  <printOptions horizontalCentered="1"/>
  <pageMargins left="0" right="0.0388888888888889" top="0.432638888888889" bottom="0.196527777777778" header="0.393055555555556" footer="0.196527777777778"/>
  <pageSetup paperSize="8" scale="48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 3</dc:creator>
  <cp:lastModifiedBy>裴国强</cp:lastModifiedBy>
  <dcterms:created xsi:type="dcterms:W3CDTF">2006-09-16T00:00:00Z</dcterms:created>
  <dcterms:modified xsi:type="dcterms:W3CDTF">2023-08-03T04:58:36Z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0893A53A3B2D49C5896B8A3AF69D7940_13</vt:lpwstr>
  </property>
</Properties>
</file>