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奖补主体名单" sheetId="12" r:id="rId1"/>
  </sheets>
  <definedNames>
    <definedName name="_xlnm.Print_Titles" localSheetId="0">奖补主体名单!$1:$3</definedName>
    <definedName name="_xlnm._FilterDatabase" localSheetId="0" hidden="1">奖补主体名单!$A$1:$M$185</definedName>
  </definedNames>
  <calcPr calcId="144525"/>
</workbook>
</file>

<file path=xl/sharedStrings.xml><?xml version="1.0" encoding="utf-8"?>
<sst xmlns="http://schemas.openxmlformats.org/spreadsheetml/2006/main" count="1101" uniqueCount="227">
  <si>
    <t>裕民县2025年中央粮油规模种植主体单产提升项目补助主体和资金明细表</t>
  </si>
  <si>
    <t>项目实施单位：裕民县农业农村局  时间：2025年10月17日</t>
  </si>
  <si>
    <t>序号</t>
  </si>
  <si>
    <t>乡镇</t>
  </si>
  <si>
    <t>村队</t>
  </si>
  <si>
    <t>项目主体</t>
  </si>
  <si>
    <t>实施主体名称（种植大户）</t>
  </si>
  <si>
    <t>作物品种</t>
  </si>
  <si>
    <t>面积（亩）</t>
  </si>
  <si>
    <t>落实的关键技术措施</t>
  </si>
  <si>
    <t>14%水分产量水平（公斤/亩）</t>
  </si>
  <si>
    <t>相对全县平均单产提升（%）</t>
  </si>
  <si>
    <t>奖补标准（元/亩）</t>
  </si>
  <si>
    <t>奖补金额（元）</t>
  </si>
  <si>
    <t>备注</t>
  </si>
  <si>
    <t>吉也克镇</t>
  </si>
  <si>
    <t>毕替坤村</t>
  </si>
  <si>
    <t>玉米</t>
  </si>
  <si>
    <t>李建滨</t>
  </si>
  <si>
    <t>斯泰112</t>
  </si>
  <si>
    <t>推广应用株型紧凑、穗位适中、耐密植、抗倒伏、宜机收高产品种，集成推广合理密植、宽窄行种植、无膜浅埋滴灌、导航精量播种、水肥精准调控等技术</t>
  </si>
  <si>
    <t>邵士瑞</t>
  </si>
  <si>
    <t>马智勇</t>
  </si>
  <si>
    <t>许县委</t>
  </si>
  <si>
    <t>库萨克南村</t>
  </si>
  <si>
    <t>张祝友</t>
  </si>
  <si>
    <t>窝尔塔吉也克北村</t>
  </si>
  <si>
    <t>李新发</t>
  </si>
  <si>
    <t>正泰101</t>
  </si>
  <si>
    <t>先有权</t>
  </si>
  <si>
    <t>华美1号</t>
  </si>
  <si>
    <t>王川徽</t>
  </si>
  <si>
    <t>加依勒玛村</t>
  </si>
  <si>
    <t>任子烈</t>
  </si>
  <si>
    <t>孙雁辉</t>
  </si>
  <si>
    <t>谢平茹</t>
  </si>
  <si>
    <t>斯泰114</t>
  </si>
  <si>
    <t>窝尔塔东村</t>
  </si>
  <si>
    <t>袁海燕</t>
  </si>
  <si>
    <t>赵海洋</t>
  </si>
  <si>
    <t>王凤英</t>
  </si>
  <si>
    <t>王瑞恒</t>
  </si>
  <si>
    <t>王文波</t>
  </si>
  <si>
    <t>吴聪聪</t>
  </si>
  <si>
    <t>窝尔塔吉也克西村</t>
  </si>
  <si>
    <t>罗晓波</t>
  </si>
  <si>
    <t>正泰136</t>
  </si>
  <si>
    <t>苏万虎</t>
  </si>
  <si>
    <t>刘志华</t>
  </si>
  <si>
    <t>周天兵</t>
  </si>
  <si>
    <t>华西709</t>
  </si>
  <si>
    <t>恰勒根巴依库勒村</t>
  </si>
  <si>
    <t>寇子杰</t>
  </si>
  <si>
    <t>寇子明</t>
  </si>
  <si>
    <t>敬克会</t>
  </si>
  <si>
    <t>斯泰122</t>
  </si>
  <si>
    <t>宋文药</t>
  </si>
  <si>
    <t>严东东</t>
  </si>
  <si>
    <t>赵益飞</t>
  </si>
  <si>
    <t>闫锡海</t>
  </si>
  <si>
    <t>杨东波</t>
  </si>
  <si>
    <t>吉也克村</t>
  </si>
  <si>
    <t>刘少斌</t>
  </si>
  <si>
    <t>厚宏凯</t>
  </si>
  <si>
    <t>葛玉东</t>
  </si>
  <si>
    <t>马金林</t>
  </si>
  <si>
    <t>迪卡</t>
  </si>
  <si>
    <t>孙红英</t>
  </si>
  <si>
    <t>杜煜宏</t>
  </si>
  <si>
    <t>库萨克北村</t>
  </si>
  <si>
    <t>唐泗海</t>
  </si>
  <si>
    <t>库木托别村</t>
  </si>
  <si>
    <t>王新亮</t>
  </si>
  <si>
    <t>王晓成</t>
  </si>
  <si>
    <t>姚广深</t>
  </si>
  <si>
    <t>金粒1805</t>
  </si>
  <si>
    <t>白勇</t>
  </si>
  <si>
    <t>哈拉布拉乡</t>
  </si>
  <si>
    <t xml:space="preserve">加勒克孜阿尕什村 </t>
  </si>
  <si>
    <t>邢同深</t>
  </si>
  <si>
    <t>肖玉成</t>
  </si>
  <si>
    <t>宋书行</t>
  </si>
  <si>
    <t>杨润年</t>
  </si>
  <si>
    <t>邢同杰</t>
  </si>
  <si>
    <t>赵红阳</t>
  </si>
  <si>
    <t>王传仁</t>
  </si>
  <si>
    <t>李多世</t>
  </si>
  <si>
    <t>邢伟亮</t>
  </si>
  <si>
    <t>葛新民</t>
  </si>
  <si>
    <t>罗明</t>
  </si>
  <si>
    <t>李全江</t>
  </si>
  <si>
    <t>李振全</t>
  </si>
  <si>
    <t>何俊强</t>
  </si>
  <si>
    <t>李成龙</t>
  </si>
  <si>
    <t>王永全</t>
  </si>
  <si>
    <t>陈兴评</t>
  </si>
  <si>
    <t>田晓胜</t>
  </si>
  <si>
    <t>林小辉</t>
  </si>
  <si>
    <t>邢同源</t>
  </si>
  <si>
    <t>王裕亮</t>
  </si>
  <si>
    <t>胡顺峰</t>
  </si>
  <si>
    <t>高长文</t>
  </si>
  <si>
    <t>梁化生</t>
  </si>
  <si>
    <t>刘卫兵</t>
  </si>
  <si>
    <t>杨兴智</t>
  </si>
  <si>
    <t>李永龙</t>
  </si>
  <si>
    <t>李德怀</t>
  </si>
  <si>
    <t>李成</t>
  </si>
  <si>
    <t>王永生</t>
  </si>
  <si>
    <t>王英</t>
  </si>
  <si>
    <t>李立民</t>
  </si>
  <si>
    <t>杜玉平</t>
  </si>
  <si>
    <t>陈景根</t>
  </si>
  <si>
    <t>孙青山</t>
  </si>
  <si>
    <t>王作元</t>
  </si>
  <si>
    <t>沈建云</t>
  </si>
  <si>
    <t>王松龙</t>
  </si>
  <si>
    <t>胡夺青</t>
  </si>
  <si>
    <t>陈国雄</t>
  </si>
  <si>
    <t>王泽元</t>
  </si>
  <si>
    <t>刘龙文</t>
  </si>
  <si>
    <t>沈广体</t>
  </si>
  <si>
    <t>叶永全</t>
  </si>
  <si>
    <t>金利仁</t>
  </si>
  <si>
    <t>李胜强</t>
  </si>
  <si>
    <t>杜军刚</t>
  </si>
  <si>
    <t>刘建党</t>
  </si>
  <si>
    <t>杜有海</t>
  </si>
  <si>
    <t>刘芳琴</t>
  </si>
  <si>
    <t>刘喜文</t>
  </si>
  <si>
    <t>杜军杨</t>
  </si>
  <si>
    <t>林金元</t>
  </si>
  <si>
    <t>高双成</t>
  </si>
  <si>
    <t>新地乡</t>
  </si>
  <si>
    <t>团结西村</t>
  </si>
  <si>
    <t>鞠花</t>
  </si>
  <si>
    <t>张飞</t>
  </si>
  <si>
    <t>乌尔吉也克村</t>
  </si>
  <si>
    <t>魏永魁</t>
  </si>
  <si>
    <t>王建强</t>
  </si>
  <si>
    <t>王智新</t>
  </si>
  <si>
    <t>王付江</t>
  </si>
  <si>
    <t>乌尔吉也克东村</t>
  </si>
  <si>
    <t>管富强</t>
  </si>
  <si>
    <t>张雷</t>
  </si>
  <si>
    <t>彭海</t>
  </si>
  <si>
    <t>李林</t>
  </si>
  <si>
    <t>时培森</t>
  </si>
  <si>
    <t>胡小梅</t>
  </si>
  <si>
    <t>彭亮</t>
  </si>
  <si>
    <t>张继银</t>
  </si>
  <si>
    <t>蒲常斌</t>
  </si>
  <si>
    <t>刘恒</t>
  </si>
  <si>
    <t>付剑</t>
  </si>
  <si>
    <t>汪东林</t>
  </si>
  <si>
    <t>乌尔吉也克西村</t>
  </si>
  <si>
    <t>何其平</t>
  </si>
  <si>
    <t>宋亚东</t>
  </si>
  <si>
    <t>王智宇</t>
  </si>
  <si>
    <t>陶向疆</t>
  </si>
  <si>
    <t>霍永杰</t>
  </si>
  <si>
    <t>徐来江</t>
  </si>
  <si>
    <t>崔龙海</t>
  </si>
  <si>
    <t>徐国伟</t>
  </si>
  <si>
    <t>石建波</t>
  </si>
  <si>
    <t>盛天兵</t>
  </si>
  <si>
    <t>黄秋光</t>
  </si>
  <si>
    <t>周华民</t>
  </si>
  <si>
    <t>葛俊杰</t>
  </si>
  <si>
    <t>宋新明</t>
  </si>
  <si>
    <t>淇玉明</t>
  </si>
  <si>
    <t>王改良</t>
  </si>
  <si>
    <t>尹梅菊</t>
  </si>
  <si>
    <t>金粒1702</t>
  </si>
  <si>
    <t>王付成</t>
  </si>
  <si>
    <t>黄丰渊</t>
  </si>
  <si>
    <t>张红伟</t>
  </si>
  <si>
    <t>甄宗平</t>
  </si>
  <si>
    <t>盛天武</t>
  </si>
  <si>
    <t>盛志刚</t>
  </si>
  <si>
    <t>王会彦</t>
  </si>
  <si>
    <t>阿勒腾也木勒乡</t>
  </si>
  <si>
    <t>吉也克齐村</t>
  </si>
  <si>
    <t>李少武</t>
  </si>
  <si>
    <t>杨广军</t>
  </si>
  <si>
    <t>王其顺</t>
  </si>
  <si>
    <t>王延运</t>
  </si>
  <si>
    <t>李学胜</t>
  </si>
  <si>
    <t>黄峰</t>
  </si>
  <si>
    <t>张云峰</t>
  </si>
  <si>
    <t>何至权</t>
  </si>
  <si>
    <t>何学海</t>
  </si>
  <si>
    <t>张春刚</t>
  </si>
  <si>
    <t>尚玉288</t>
  </si>
  <si>
    <t>王绍福</t>
  </si>
  <si>
    <t>马忠彩</t>
  </si>
  <si>
    <t>陈思明</t>
  </si>
  <si>
    <t>张云灵</t>
  </si>
  <si>
    <t>张永礼</t>
  </si>
  <si>
    <t>汪超</t>
  </si>
  <si>
    <t>杨俊然</t>
  </si>
  <si>
    <t>韩光运</t>
  </si>
  <si>
    <t>甘鸿新</t>
  </si>
  <si>
    <t>高海林</t>
  </si>
  <si>
    <t>高海龙</t>
  </si>
  <si>
    <t>王兴国</t>
  </si>
  <si>
    <t>秦峰</t>
  </si>
  <si>
    <t>梁国栋</t>
  </si>
  <si>
    <t>范金鹏</t>
  </si>
  <si>
    <t>岳汉东</t>
  </si>
  <si>
    <t>高振山</t>
  </si>
  <si>
    <t>尹振</t>
  </si>
  <si>
    <t>陈国友</t>
  </si>
  <si>
    <t>赵新好</t>
  </si>
  <si>
    <t>斯泰112,正泰101</t>
  </si>
  <si>
    <t>王见其</t>
  </si>
  <si>
    <t>马宗保</t>
  </si>
  <si>
    <t>杨林</t>
  </si>
  <si>
    <t>华美一号</t>
  </si>
  <si>
    <t>王言卓</t>
  </si>
  <si>
    <t>王怀宝</t>
  </si>
  <si>
    <t>王兴强</t>
  </si>
  <si>
    <t>斯泰112
正泰101</t>
  </si>
  <si>
    <t>李成明</t>
  </si>
  <si>
    <t>DF20</t>
  </si>
  <si>
    <t>李成庆</t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</si>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</sst>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000000000_ "/>
    <numFmt numFmtId="178" formatCode="0.000000000000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28"/>
      <color theme="1"/>
      <name val="方正小标宋简体"/>
      <charset val="134"/>
    </font>
    <font>
      <b/>
      <sz val="28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20"/>
      <color theme="1"/>
      <name val="宋体"/>
      <charset val="134"/>
      <scheme val="major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8"/>
      <name val="仿宋_GB2312"/>
      <charset val="134"/>
    </font>
    <font>
      <b/>
      <sz val="18"/>
      <color theme="1"/>
      <name val="仿宋_GB2312"/>
      <charset val="134"/>
    </font>
    <font>
      <b/>
      <sz val="20"/>
      <color theme="1"/>
      <name val="等线"/>
      <charset val="134"/>
    </font>
    <font>
      <b/>
      <sz val="20"/>
      <color rgb="FF000000"/>
      <name val="仿宋_GB2312"/>
      <charset val="134"/>
    </font>
    <font>
      <b/>
      <sz val="2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34" fillId="20" borderId="17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178" fontId="2" fillId="0" borderId="0" xfId="0" applyNumberFormat="1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inden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5"/>
  <sheetViews>
    <sheetView tabSelected="1" view="pageBreakPreview" zoomScale="50" zoomScaleNormal="75" zoomScaleSheetLayoutView="50" workbookViewId="0">
      <selection activeCell="H7" sqref="H7"/>
    </sheetView>
  </sheetViews>
  <sheetFormatPr defaultColWidth="8.88888888888889" defaultRowHeight="14.4"/>
  <cols>
    <col min="1" max="1" width="8.14814814814815" style="2" customWidth="1"/>
    <col min="2" max="2" width="32" style="3" customWidth="1"/>
    <col min="3" max="3" width="37.7777777777778" style="3" customWidth="1"/>
    <col min="4" max="4" width="10.2222222222222" style="2" customWidth="1"/>
    <col min="5" max="5" width="19.3333333333333" style="2" customWidth="1"/>
    <col min="6" max="6" width="10.2222222222222" style="4" customWidth="1"/>
    <col min="7" max="7" width="15.3333333333333" style="2" customWidth="1"/>
    <col min="8" max="8" width="198.222222222222" style="2" customWidth="1"/>
    <col min="9" max="10" width="23.1111111111111" style="5" customWidth="1"/>
    <col min="11" max="11" width="22.4444444444444" style="6" customWidth="1"/>
    <col min="12" max="12" width="25.7777777777778" style="7" customWidth="1"/>
    <col min="13" max="13" width="8.74074074074074" style="2" customWidth="1"/>
  </cols>
  <sheetData>
    <row r="1" ht="67" customHeight="1" spans="1:13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26"/>
      <c r="L1" s="27"/>
      <c r="M1" s="8"/>
    </row>
    <row r="2" s="1" customFormat="1" ht="45" customHeight="1" spans="1:13">
      <c r="A2" s="10" t="s">
        <v>1</v>
      </c>
      <c r="B2" s="11"/>
      <c r="C2" s="11"/>
      <c r="D2" s="10"/>
      <c r="E2" s="10"/>
      <c r="F2" s="12"/>
      <c r="G2" s="10"/>
      <c r="H2" s="10"/>
      <c r="I2" s="10"/>
      <c r="J2" s="10"/>
      <c r="K2" s="28"/>
      <c r="L2" s="29"/>
      <c r="M2" s="10"/>
    </row>
    <row r="3" s="1" customFormat="1" ht="104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30" t="s">
        <v>11</v>
      </c>
      <c r="K3" s="31" t="s">
        <v>12</v>
      </c>
      <c r="L3" s="32" t="s">
        <v>13</v>
      </c>
      <c r="M3" s="33" t="s">
        <v>14</v>
      </c>
    </row>
    <row r="4" s="1" customFormat="1" ht="70" customHeight="1" spans="1:13">
      <c r="A4" s="13">
        <v>1</v>
      </c>
      <c r="B4" s="14" t="s">
        <v>15</v>
      </c>
      <c r="C4" s="14" t="s">
        <v>16</v>
      </c>
      <c r="D4" s="15" t="s">
        <v>17</v>
      </c>
      <c r="E4" s="15" t="s">
        <v>18</v>
      </c>
      <c r="F4" s="14" t="s">
        <v>19</v>
      </c>
      <c r="G4" s="15">
        <v>1520</v>
      </c>
      <c r="H4" s="16" t="s">
        <v>20</v>
      </c>
      <c r="I4" s="34">
        <v>1320.93023255814</v>
      </c>
      <c r="J4" s="34">
        <v>32.8810572194867</v>
      </c>
      <c r="K4" s="35">
        <v>44.7038558969942</v>
      </c>
      <c r="L4" s="36">
        <f t="shared" ref="L4:L67" si="0">G4*K4</f>
        <v>67949.8609634312</v>
      </c>
      <c r="M4" s="13"/>
    </row>
    <row r="5" s="1" customFormat="1" ht="70" customHeight="1" spans="1:13">
      <c r="A5" s="13">
        <v>2</v>
      </c>
      <c r="B5" s="14" t="s">
        <v>15</v>
      </c>
      <c r="C5" s="14" t="s">
        <v>16</v>
      </c>
      <c r="D5" s="15" t="s">
        <v>17</v>
      </c>
      <c r="E5" s="15" t="s">
        <v>21</v>
      </c>
      <c r="F5" s="14" t="s">
        <v>19</v>
      </c>
      <c r="G5" s="14">
        <v>854.45</v>
      </c>
      <c r="H5" s="16" t="s">
        <v>20</v>
      </c>
      <c r="I5" s="34">
        <v>1351.74418604651</v>
      </c>
      <c r="J5" s="34">
        <v>35.9808354028636</v>
      </c>
      <c r="K5" s="35">
        <v>44.7038558969942</v>
      </c>
      <c r="L5" s="36">
        <f t="shared" si="0"/>
        <v>38197.2096711867</v>
      </c>
      <c r="M5" s="13"/>
    </row>
    <row r="6" s="1" customFormat="1" ht="70" customHeight="1" spans="1:13">
      <c r="A6" s="13">
        <v>3</v>
      </c>
      <c r="B6" s="14" t="s">
        <v>15</v>
      </c>
      <c r="C6" s="14" t="s">
        <v>16</v>
      </c>
      <c r="D6" s="15" t="s">
        <v>17</v>
      </c>
      <c r="E6" s="15" t="s">
        <v>22</v>
      </c>
      <c r="F6" s="14" t="s">
        <v>19</v>
      </c>
      <c r="G6" s="14">
        <v>378</v>
      </c>
      <c r="H6" s="16" t="s">
        <v>20</v>
      </c>
      <c r="I6" s="34">
        <v>1505.58139534884</v>
      </c>
      <c r="J6" s="34">
        <v>51.4563317674223</v>
      </c>
      <c r="K6" s="35">
        <v>44.7038558969942</v>
      </c>
      <c r="L6" s="36">
        <f t="shared" si="0"/>
        <v>16898.0575290638</v>
      </c>
      <c r="M6" s="13"/>
    </row>
    <row r="7" s="1" customFormat="1" ht="70" customHeight="1" spans="1:13">
      <c r="A7" s="13">
        <v>4</v>
      </c>
      <c r="B7" s="14" t="s">
        <v>15</v>
      </c>
      <c r="C7" s="14" t="s">
        <v>16</v>
      </c>
      <c r="D7" s="15" t="s">
        <v>17</v>
      </c>
      <c r="E7" s="15" t="s">
        <v>23</v>
      </c>
      <c r="F7" s="14" t="s">
        <v>19</v>
      </c>
      <c r="G7" s="14">
        <v>264</v>
      </c>
      <c r="H7" s="16" t="s">
        <v>20</v>
      </c>
      <c r="I7" s="34">
        <v>1306.04651162791</v>
      </c>
      <c r="J7" s="34">
        <v>31.383805870535</v>
      </c>
      <c r="K7" s="35">
        <v>44.7038558969942</v>
      </c>
      <c r="L7" s="36">
        <f t="shared" si="0"/>
        <v>11801.8179568065</v>
      </c>
      <c r="M7" s="13"/>
    </row>
    <row r="8" s="1" customFormat="1" ht="70" customHeight="1" spans="1:13">
      <c r="A8" s="13">
        <v>5</v>
      </c>
      <c r="B8" s="14" t="s">
        <v>15</v>
      </c>
      <c r="C8" s="14" t="s">
        <v>24</v>
      </c>
      <c r="D8" s="15" t="s">
        <v>17</v>
      </c>
      <c r="E8" s="15" t="s">
        <v>25</v>
      </c>
      <c r="F8" s="14" t="s">
        <v>19</v>
      </c>
      <c r="G8" s="15">
        <v>492.2</v>
      </c>
      <c r="H8" s="16" t="s">
        <v>20</v>
      </c>
      <c r="I8" s="34">
        <v>1346.44093023256</v>
      </c>
      <c r="J8" s="34">
        <v>35.4473460315905</v>
      </c>
      <c r="K8" s="35">
        <v>44.7038558969942</v>
      </c>
      <c r="L8" s="36">
        <f t="shared" si="0"/>
        <v>22003.2378725005</v>
      </c>
      <c r="M8" s="13"/>
    </row>
    <row r="9" s="1" customFormat="1" ht="70" customHeight="1" spans="1:13">
      <c r="A9" s="13">
        <v>6</v>
      </c>
      <c r="B9" s="14" t="s">
        <v>15</v>
      </c>
      <c r="C9" s="14" t="s">
        <v>26</v>
      </c>
      <c r="D9" s="17" t="s">
        <v>17</v>
      </c>
      <c r="E9" s="17" t="s">
        <v>27</v>
      </c>
      <c r="F9" s="14" t="s">
        <v>28</v>
      </c>
      <c r="G9" s="17">
        <v>110</v>
      </c>
      <c r="H9" s="16" t="s">
        <v>20</v>
      </c>
      <c r="I9" s="34">
        <v>1270.21104651163</v>
      </c>
      <c r="J9" s="34">
        <v>27.778880816029</v>
      </c>
      <c r="K9" s="35">
        <v>44.7038558969942</v>
      </c>
      <c r="L9" s="36">
        <f t="shared" si="0"/>
        <v>4917.42414866936</v>
      </c>
      <c r="M9" s="37"/>
    </row>
    <row r="10" s="1" customFormat="1" ht="70" customHeight="1" spans="1:13">
      <c r="A10" s="13">
        <v>7</v>
      </c>
      <c r="B10" s="14" t="s">
        <v>15</v>
      </c>
      <c r="C10" s="14" t="s">
        <v>26</v>
      </c>
      <c r="D10" s="17" t="s">
        <v>17</v>
      </c>
      <c r="E10" s="17" t="s">
        <v>29</v>
      </c>
      <c r="F10" s="14" t="s">
        <v>30</v>
      </c>
      <c r="G10" s="18">
        <v>135</v>
      </c>
      <c r="H10" s="16" t="s">
        <v>20</v>
      </c>
      <c r="I10" s="34">
        <v>1422.26372093023</v>
      </c>
      <c r="J10" s="34">
        <v>43.0748590833026</v>
      </c>
      <c r="K10" s="35">
        <v>44.7038558969942</v>
      </c>
      <c r="L10" s="36">
        <f t="shared" si="0"/>
        <v>6035.02054609422</v>
      </c>
      <c r="M10" s="37"/>
    </row>
    <row r="11" s="1" customFormat="1" ht="70" customHeight="1" spans="1:13">
      <c r="A11" s="13">
        <v>8</v>
      </c>
      <c r="B11" s="14" t="s">
        <v>15</v>
      </c>
      <c r="C11" s="14" t="s">
        <v>26</v>
      </c>
      <c r="D11" s="17" t="s">
        <v>17</v>
      </c>
      <c r="E11" s="17" t="s">
        <v>31</v>
      </c>
      <c r="F11" s="14" t="s">
        <v>19</v>
      </c>
      <c r="G11" s="18">
        <v>330</v>
      </c>
      <c r="H11" s="16" t="s">
        <v>20</v>
      </c>
      <c r="I11" s="34">
        <v>1320.3183255814</v>
      </c>
      <c r="J11" s="34">
        <v>32.8195014734034</v>
      </c>
      <c r="K11" s="35">
        <v>44.7038558969942</v>
      </c>
      <c r="L11" s="36">
        <f t="shared" si="0"/>
        <v>14752.2724460081</v>
      </c>
      <c r="M11" s="37"/>
    </row>
    <row r="12" s="1" customFormat="1" ht="70" customHeight="1" spans="1:13">
      <c r="A12" s="13">
        <v>9</v>
      </c>
      <c r="B12" s="14" t="s">
        <v>15</v>
      </c>
      <c r="C12" s="14" t="s">
        <v>32</v>
      </c>
      <c r="D12" s="14" t="s">
        <v>17</v>
      </c>
      <c r="E12" s="14" t="s">
        <v>33</v>
      </c>
      <c r="F12" s="14" t="s">
        <v>28</v>
      </c>
      <c r="G12" s="15">
        <v>308.44</v>
      </c>
      <c r="H12" s="16" t="s">
        <v>20</v>
      </c>
      <c r="I12" s="34">
        <v>1268.46837209302</v>
      </c>
      <c r="J12" s="34">
        <v>27.6035737381633</v>
      </c>
      <c r="K12" s="35">
        <v>44.7038558969942</v>
      </c>
      <c r="L12" s="36">
        <f t="shared" si="0"/>
        <v>13788.4573128689</v>
      </c>
      <c r="M12" s="13"/>
    </row>
    <row r="13" s="1" customFormat="1" ht="70" customHeight="1" spans="1:13">
      <c r="A13" s="13">
        <v>10</v>
      </c>
      <c r="B13" s="14" t="s">
        <v>15</v>
      </c>
      <c r="C13" s="14" t="s">
        <v>32</v>
      </c>
      <c r="D13" s="14" t="s">
        <v>17</v>
      </c>
      <c r="E13" s="14" t="s">
        <v>34</v>
      </c>
      <c r="F13" s="14" t="s">
        <v>19</v>
      </c>
      <c r="G13" s="14">
        <v>117</v>
      </c>
      <c r="H13" s="16" t="s">
        <v>20</v>
      </c>
      <c r="I13" s="34">
        <v>1329.48837209302</v>
      </c>
      <c r="J13" s="34">
        <v>33.7419767451337</v>
      </c>
      <c r="K13" s="35">
        <v>44.7038558969942</v>
      </c>
      <c r="L13" s="36">
        <f t="shared" si="0"/>
        <v>5230.35113994832</v>
      </c>
      <c r="M13" s="13"/>
    </row>
    <row r="14" s="1" customFormat="1" ht="70" customHeight="1" spans="1:13">
      <c r="A14" s="13">
        <v>11</v>
      </c>
      <c r="B14" s="14" t="s">
        <v>15</v>
      </c>
      <c r="C14" s="14" t="s">
        <v>32</v>
      </c>
      <c r="D14" s="14" t="s">
        <v>17</v>
      </c>
      <c r="E14" s="14" t="s">
        <v>35</v>
      </c>
      <c r="F14" s="14" t="s">
        <v>36</v>
      </c>
      <c r="G14" s="14">
        <v>109</v>
      </c>
      <c r="H14" s="16" t="s">
        <v>20</v>
      </c>
      <c r="I14" s="34">
        <v>1326.07360465116</v>
      </c>
      <c r="J14" s="34">
        <v>33.3984628360348</v>
      </c>
      <c r="K14" s="35">
        <v>44.7038558969942</v>
      </c>
      <c r="L14" s="36">
        <f t="shared" si="0"/>
        <v>4872.72029277237</v>
      </c>
      <c r="M14" s="13"/>
    </row>
    <row r="15" s="1" customFormat="1" ht="70" customHeight="1" spans="1:13">
      <c r="A15" s="13">
        <v>12</v>
      </c>
      <c r="B15" s="14" t="s">
        <v>15</v>
      </c>
      <c r="C15" s="14" t="s">
        <v>37</v>
      </c>
      <c r="D15" s="15" t="s">
        <v>17</v>
      </c>
      <c r="E15" s="14" t="s">
        <v>31</v>
      </c>
      <c r="F15" s="14" t="s">
        <v>19</v>
      </c>
      <c r="G15" s="14">
        <v>847</v>
      </c>
      <c r="H15" s="16" t="s">
        <v>20</v>
      </c>
      <c r="I15" s="34">
        <v>1265.23255813953</v>
      </c>
      <c r="J15" s="34">
        <v>27.27806193708</v>
      </c>
      <c r="K15" s="35">
        <v>44.7038558969942</v>
      </c>
      <c r="L15" s="36">
        <f t="shared" si="0"/>
        <v>37864.1659447541</v>
      </c>
      <c r="M15" s="13"/>
    </row>
    <row r="16" s="1" customFormat="1" ht="70" customHeight="1" spans="1:13">
      <c r="A16" s="13">
        <v>13</v>
      </c>
      <c r="B16" s="14" t="s">
        <v>15</v>
      </c>
      <c r="C16" s="14" t="s">
        <v>37</v>
      </c>
      <c r="D16" s="15" t="s">
        <v>17</v>
      </c>
      <c r="E16" s="14" t="s">
        <v>38</v>
      </c>
      <c r="F16" s="14" t="s">
        <v>19</v>
      </c>
      <c r="G16" s="14">
        <v>128</v>
      </c>
      <c r="H16" s="16" t="s">
        <v>20</v>
      </c>
      <c r="I16" s="34">
        <v>1339.51395348837</v>
      </c>
      <c r="J16" s="34">
        <v>34.750515895967</v>
      </c>
      <c r="K16" s="35">
        <v>44.7038558969942</v>
      </c>
      <c r="L16" s="36">
        <f t="shared" si="0"/>
        <v>5722.09355481526</v>
      </c>
      <c r="M16" s="13"/>
    </row>
    <row r="17" s="1" customFormat="1" ht="70" customHeight="1" spans="1:13">
      <c r="A17" s="13">
        <v>14</v>
      </c>
      <c r="B17" s="14" t="s">
        <v>15</v>
      </c>
      <c r="C17" s="14" t="s">
        <v>37</v>
      </c>
      <c r="D17" s="15" t="s">
        <v>17</v>
      </c>
      <c r="E17" s="14" t="s">
        <v>39</v>
      </c>
      <c r="F17" s="14" t="s">
        <v>19</v>
      </c>
      <c r="G17" s="14">
        <v>126</v>
      </c>
      <c r="H17" s="16" t="s">
        <v>20</v>
      </c>
      <c r="I17" s="34">
        <v>1261.1511627907</v>
      </c>
      <c r="J17" s="34">
        <v>26.8674875437353</v>
      </c>
      <c r="K17" s="35">
        <v>44.7038558969942</v>
      </c>
      <c r="L17" s="36">
        <f t="shared" si="0"/>
        <v>5632.68584302127</v>
      </c>
      <c r="M17" s="13"/>
    </row>
    <row r="18" s="1" customFormat="1" ht="70" customHeight="1" spans="1:13">
      <c r="A18" s="13">
        <v>15</v>
      </c>
      <c r="B18" s="14" t="s">
        <v>15</v>
      </c>
      <c r="C18" s="14" t="s">
        <v>37</v>
      </c>
      <c r="D18" s="15" t="s">
        <v>17</v>
      </c>
      <c r="E18" s="14" t="s">
        <v>40</v>
      </c>
      <c r="F18" s="14" t="s">
        <v>19</v>
      </c>
      <c r="G18" s="14">
        <v>100</v>
      </c>
      <c r="H18" s="16" t="s">
        <v>20</v>
      </c>
      <c r="I18" s="34">
        <v>1350.12558139535</v>
      </c>
      <c r="J18" s="34">
        <v>35.8180093186654</v>
      </c>
      <c r="K18" s="35">
        <v>44.7038558969942</v>
      </c>
      <c r="L18" s="36">
        <f t="shared" si="0"/>
        <v>4470.38558969942</v>
      </c>
      <c r="M18" s="13"/>
    </row>
    <row r="19" s="1" customFormat="1" ht="70" customHeight="1" spans="1:13">
      <c r="A19" s="13">
        <v>16</v>
      </c>
      <c r="B19" s="14" t="s">
        <v>15</v>
      </c>
      <c r="C19" s="14" t="s">
        <v>37</v>
      </c>
      <c r="D19" s="15" t="s">
        <v>17</v>
      </c>
      <c r="E19" s="14" t="s">
        <v>41</v>
      </c>
      <c r="F19" s="14" t="s">
        <v>19</v>
      </c>
      <c r="G19" s="14">
        <v>136</v>
      </c>
      <c r="H19" s="16" t="s">
        <v>20</v>
      </c>
      <c r="I19" s="34">
        <v>1308.49534883721</v>
      </c>
      <c r="J19" s="34">
        <v>31.6301505065421</v>
      </c>
      <c r="K19" s="35">
        <v>44.7038558969942</v>
      </c>
      <c r="L19" s="36">
        <f t="shared" si="0"/>
        <v>6079.72440199121</v>
      </c>
      <c r="M19" s="13"/>
    </row>
    <row r="20" s="1" customFormat="1" ht="70" customHeight="1" spans="1:13">
      <c r="A20" s="13">
        <v>17</v>
      </c>
      <c r="B20" s="14" t="s">
        <v>15</v>
      </c>
      <c r="C20" s="14" t="s">
        <v>37</v>
      </c>
      <c r="D20" s="15" t="s">
        <v>17</v>
      </c>
      <c r="E20" s="14" t="s">
        <v>42</v>
      </c>
      <c r="F20" s="14" t="s">
        <v>19</v>
      </c>
      <c r="G20" s="14">
        <v>101</v>
      </c>
      <c r="H20" s="16" t="s">
        <v>20</v>
      </c>
      <c r="I20" s="34">
        <v>1374.61395348837</v>
      </c>
      <c r="J20" s="34">
        <v>38.2814556787376</v>
      </c>
      <c r="K20" s="35">
        <v>44.7038558969942</v>
      </c>
      <c r="L20" s="36">
        <f t="shared" si="0"/>
        <v>4515.08944559641</v>
      </c>
      <c r="M20" s="13"/>
    </row>
    <row r="21" s="1" customFormat="1" ht="70" customHeight="1" spans="1:13">
      <c r="A21" s="13">
        <v>18</v>
      </c>
      <c r="B21" s="14" t="s">
        <v>15</v>
      </c>
      <c r="C21" s="14" t="s">
        <v>37</v>
      </c>
      <c r="D21" s="15" t="s">
        <v>17</v>
      </c>
      <c r="E21" s="14" t="s">
        <v>43</v>
      </c>
      <c r="F21" s="14" t="s">
        <v>19</v>
      </c>
      <c r="G21" s="14">
        <v>105</v>
      </c>
      <c r="H21" s="16" t="s">
        <v>20</v>
      </c>
      <c r="I21" s="34">
        <v>1396.65348837209</v>
      </c>
      <c r="J21" s="34">
        <v>40.4985574028028</v>
      </c>
      <c r="K21" s="35">
        <v>44.7038558969942</v>
      </c>
      <c r="L21" s="36">
        <f t="shared" si="0"/>
        <v>4693.90486918439</v>
      </c>
      <c r="M21" s="13"/>
    </row>
    <row r="22" s="1" customFormat="1" ht="70" customHeight="1" spans="1:13">
      <c r="A22" s="13">
        <v>19</v>
      </c>
      <c r="B22" s="14" t="s">
        <v>15</v>
      </c>
      <c r="C22" s="14" t="s">
        <v>44</v>
      </c>
      <c r="D22" s="15" t="s">
        <v>17</v>
      </c>
      <c r="E22" s="15" t="s">
        <v>45</v>
      </c>
      <c r="F22" s="14" t="s">
        <v>46</v>
      </c>
      <c r="G22" s="15">
        <v>130</v>
      </c>
      <c r="H22" s="16" t="s">
        <v>20</v>
      </c>
      <c r="I22" s="34">
        <v>1407.32558139535</v>
      </c>
      <c r="J22" s="34">
        <v>41.5721334091064</v>
      </c>
      <c r="K22" s="35">
        <v>44.7038558969942</v>
      </c>
      <c r="L22" s="36">
        <f t="shared" si="0"/>
        <v>5811.50126660925</v>
      </c>
      <c r="M22" s="13"/>
    </row>
    <row r="23" s="1" customFormat="1" ht="70" customHeight="1" spans="1:13">
      <c r="A23" s="13">
        <v>20</v>
      </c>
      <c r="B23" s="14" t="s">
        <v>15</v>
      </c>
      <c r="C23" s="14" t="s">
        <v>44</v>
      </c>
      <c r="D23" s="15" t="s">
        <v>17</v>
      </c>
      <c r="E23" s="15" t="s">
        <v>47</v>
      </c>
      <c r="F23" s="14" t="s">
        <v>19</v>
      </c>
      <c r="G23" s="14">
        <v>110</v>
      </c>
      <c r="H23" s="16" t="s">
        <v>20</v>
      </c>
      <c r="I23" s="34">
        <v>1485.46511627907</v>
      </c>
      <c r="J23" s="34">
        <v>49.4327029911041</v>
      </c>
      <c r="K23" s="35">
        <v>44.7038558969942</v>
      </c>
      <c r="L23" s="36">
        <f t="shared" si="0"/>
        <v>4917.42414866936</v>
      </c>
      <c r="M23" s="13"/>
    </row>
    <row r="24" s="1" customFormat="1" ht="70" customHeight="1" spans="1:13">
      <c r="A24" s="13">
        <v>21</v>
      </c>
      <c r="B24" s="14" t="s">
        <v>15</v>
      </c>
      <c r="C24" s="14" t="s">
        <v>44</v>
      </c>
      <c r="D24" s="15" t="s">
        <v>17</v>
      </c>
      <c r="E24" s="15" t="s">
        <v>48</v>
      </c>
      <c r="F24" s="14" t="s">
        <v>19</v>
      </c>
      <c r="G24" s="14">
        <v>100</v>
      </c>
      <c r="H24" s="16" t="s">
        <v>20</v>
      </c>
      <c r="I24" s="34">
        <v>1486.04651162791</v>
      </c>
      <c r="J24" s="34">
        <v>49.4911893719228</v>
      </c>
      <c r="K24" s="35">
        <v>44.7038558969942</v>
      </c>
      <c r="L24" s="36">
        <f t="shared" si="0"/>
        <v>4470.38558969942</v>
      </c>
      <c r="M24" s="13"/>
    </row>
    <row r="25" s="1" customFormat="1" ht="70" customHeight="1" spans="1:13">
      <c r="A25" s="13">
        <v>22</v>
      </c>
      <c r="B25" s="14" t="s">
        <v>15</v>
      </c>
      <c r="C25" s="14" t="s">
        <v>44</v>
      </c>
      <c r="D25" s="15" t="s">
        <v>17</v>
      </c>
      <c r="E25" s="15" t="s">
        <v>49</v>
      </c>
      <c r="F25" s="14" t="s">
        <v>19</v>
      </c>
      <c r="G25" s="14">
        <v>238</v>
      </c>
      <c r="H25" s="16" t="s">
        <v>20</v>
      </c>
      <c r="I25" s="34">
        <v>1429.36046511628</v>
      </c>
      <c r="J25" s="34">
        <v>43.7887672421251</v>
      </c>
      <c r="K25" s="35">
        <v>44.7038558969942</v>
      </c>
      <c r="L25" s="36">
        <f t="shared" si="0"/>
        <v>10639.5177034846</v>
      </c>
      <c r="M25" s="13"/>
    </row>
    <row r="26" s="1" customFormat="1" ht="70" customHeight="1" spans="1:13">
      <c r="A26" s="13">
        <v>23</v>
      </c>
      <c r="B26" s="14" t="s">
        <v>15</v>
      </c>
      <c r="C26" s="14" t="s">
        <v>44</v>
      </c>
      <c r="D26" s="15" t="s">
        <v>17</v>
      </c>
      <c r="E26" s="15" t="s">
        <v>45</v>
      </c>
      <c r="F26" s="14" t="s">
        <v>50</v>
      </c>
      <c r="G26" s="14">
        <v>259.8</v>
      </c>
      <c r="H26" s="16" t="s">
        <v>20</v>
      </c>
      <c r="I26" s="34">
        <v>1337.32558139535</v>
      </c>
      <c r="J26" s="34">
        <v>34.5303731585667</v>
      </c>
      <c r="K26" s="35">
        <v>44.7038558969942</v>
      </c>
      <c r="L26" s="36">
        <f t="shared" si="0"/>
        <v>11614.0617620391</v>
      </c>
      <c r="M26" s="13"/>
    </row>
    <row r="27" s="1" customFormat="1" ht="70" customHeight="1" spans="1:13">
      <c r="A27" s="13">
        <v>24</v>
      </c>
      <c r="B27" s="14" t="s">
        <v>15</v>
      </c>
      <c r="C27" s="14" t="s">
        <v>51</v>
      </c>
      <c r="D27" s="15" t="s">
        <v>17</v>
      </c>
      <c r="E27" s="14" t="s">
        <v>52</v>
      </c>
      <c r="F27" s="14" t="s">
        <v>30</v>
      </c>
      <c r="G27" s="19">
        <v>201.55</v>
      </c>
      <c r="H27" s="16" t="s">
        <v>20</v>
      </c>
      <c r="I27" s="34">
        <v>1331.16279069767</v>
      </c>
      <c r="J27" s="34">
        <v>33.9104175218907</v>
      </c>
      <c r="K27" s="35">
        <v>44.7038558969942</v>
      </c>
      <c r="L27" s="36">
        <f t="shared" si="0"/>
        <v>9010.06215603918</v>
      </c>
      <c r="M27" s="13"/>
    </row>
    <row r="28" s="1" customFormat="1" ht="70" customHeight="1" spans="1:13">
      <c r="A28" s="13">
        <v>25</v>
      </c>
      <c r="B28" s="14" t="s">
        <v>15</v>
      </c>
      <c r="C28" s="14" t="s">
        <v>51</v>
      </c>
      <c r="D28" s="15" t="s">
        <v>17</v>
      </c>
      <c r="E28" s="14" t="s">
        <v>53</v>
      </c>
      <c r="F28" s="14" t="s">
        <v>19</v>
      </c>
      <c r="G28" s="14">
        <v>136.16</v>
      </c>
      <c r="H28" s="16" t="s">
        <v>20</v>
      </c>
      <c r="I28" s="34">
        <v>1477.58720930233</v>
      </c>
      <c r="J28" s="34">
        <v>48.6402125310147</v>
      </c>
      <c r="K28" s="35">
        <v>44.7038558969942</v>
      </c>
      <c r="L28" s="36">
        <f t="shared" si="0"/>
        <v>6086.87701893473</v>
      </c>
      <c r="M28" s="13"/>
    </row>
    <row r="29" s="1" customFormat="1" ht="70" customHeight="1" spans="1:13">
      <c r="A29" s="13">
        <v>26</v>
      </c>
      <c r="B29" s="14" t="s">
        <v>15</v>
      </c>
      <c r="C29" s="14" t="s">
        <v>51</v>
      </c>
      <c r="D29" s="15" t="s">
        <v>17</v>
      </c>
      <c r="E29" s="14" t="s">
        <v>54</v>
      </c>
      <c r="F29" s="14" t="s">
        <v>55</v>
      </c>
      <c r="G29" s="14">
        <v>239.02</v>
      </c>
      <c r="H29" s="16" t="s">
        <v>20</v>
      </c>
      <c r="I29" s="34">
        <v>1128.58604651163</v>
      </c>
      <c r="J29" s="34">
        <v>13.5318908805621</v>
      </c>
      <c r="K29" s="35">
        <v>44.7038558969942</v>
      </c>
      <c r="L29" s="36">
        <f t="shared" si="0"/>
        <v>10685.1156364996</v>
      </c>
      <c r="M29" s="13"/>
    </row>
    <row r="30" s="1" customFormat="1" ht="70" customHeight="1" spans="1:13">
      <c r="A30" s="13">
        <v>27</v>
      </c>
      <c r="B30" s="14" t="s">
        <v>15</v>
      </c>
      <c r="C30" s="14" t="s">
        <v>51</v>
      </c>
      <c r="D30" s="15" t="s">
        <v>17</v>
      </c>
      <c r="E30" s="14" t="s">
        <v>56</v>
      </c>
      <c r="F30" s="14" t="s">
        <v>17</v>
      </c>
      <c r="G30" s="14">
        <v>151.79</v>
      </c>
      <c r="H30" s="16" t="s">
        <v>20</v>
      </c>
      <c r="I30" s="34">
        <v>1271.72093023256</v>
      </c>
      <c r="J30" s="34">
        <v>27.9307699470145</v>
      </c>
      <c r="K30" s="35">
        <v>44.7038558969942</v>
      </c>
      <c r="L30" s="36">
        <f t="shared" si="0"/>
        <v>6785.59828660475</v>
      </c>
      <c r="M30" s="13"/>
    </row>
    <row r="31" s="1" customFormat="1" ht="70" customHeight="1" spans="1:13">
      <c r="A31" s="13">
        <v>28</v>
      </c>
      <c r="B31" s="14" t="s">
        <v>15</v>
      </c>
      <c r="C31" s="14" t="s">
        <v>51</v>
      </c>
      <c r="D31" s="15" t="s">
        <v>17</v>
      </c>
      <c r="E31" s="14" t="s">
        <v>31</v>
      </c>
      <c r="F31" s="14" t="s">
        <v>30</v>
      </c>
      <c r="G31" s="14">
        <v>118.34</v>
      </c>
      <c r="H31" s="16" t="s">
        <v>20</v>
      </c>
      <c r="I31" s="34">
        <v>1363.31162790698</v>
      </c>
      <c r="J31" s="34">
        <v>37.1444804356277</v>
      </c>
      <c r="K31" s="35">
        <v>44.7038558969942</v>
      </c>
      <c r="L31" s="36">
        <f t="shared" si="0"/>
        <v>5290.25430685029</v>
      </c>
      <c r="M31" s="13"/>
    </row>
    <row r="32" s="1" customFormat="1" ht="70" customHeight="1" spans="1:13">
      <c r="A32" s="13">
        <v>29</v>
      </c>
      <c r="B32" s="14" t="s">
        <v>15</v>
      </c>
      <c r="C32" s="14" t="s">
        <v>51</v>
      </c>
      <c r="D32" s="15" t="s">
        <v>17</v>
      </c>
      <c r="E32" s="14" t="s">
        <v>57</v>
      </c>
      <c r="F32" s="14" t="s">
        <v>17</v>
      </c>
      <c r="G32" s="14">
        <v>140.35</v>
      </c>
      <c r="H32" s="16" t="s">
        <v>20</v>
      </c>
      <c r="I32" s="34">
        <v>1254.05813953488</v>
      </c>
      <c r="J32" s="34">
        <v>26.1539536977498</v>
      </c>
      <c r="K32" s="35">
        <v>44.7038558969942</v>
      </c>
      <c r="L32" s="36">
        <f t="shared" si="0"/>
        <v>6274.18617514314</v>
      </c>
      <c r="M32" s="38"/>
    </row>
    <row r="33" s="1" customFormat="1" ht="70" customHeight="1" spans="1:13">
      <c r="A33" s="13">
        <v>30</v>
      </c>
      <c r="B33" s="14" t="s">
        <v>15</v>
      </c>
      <c r="C33" s="14" t="s">
        <v>51</v>
      </c>
      <c r="D33" s="15" t="s">
        <v>17</v>
      </c>
      <c r="E33" s="14" t="s">
        <v>58</v>
      </c>
      <c r="F33" s="14" t="s">
        <v>19</v>
      </c>
      <c r="G33" s="14">
        <v>132.42</v>
      </c>
      <c r="H33" s="16" t="s">
        <v>20</v>
      </c>
      <c r="I33" s="34">
        <v>1287.68604651163</v>
      </c>
      <c r="J33" s="34">
        <v>29.5368059642887</v>
      </c>
      <c r="K33" s="35">
        <v>44.7038558969942</v>
      </c>
      <c r="L33" s="36">
        <f t="shared" si="0"/>
        <v>5919.68459787997</v>
      </c>
      <c r="M33" s="38"/>
    </row>
    <row r="34" s="1" customFormat="1" ht="70" customHeight="1" spans="1:13">
      <c r="A34" s="13">
        <v>31</v>
      </c>
      <c r="B34" s="14" t="s">
        <v>15</v>
      </c>
      <c r="C34" s="14" t="s">
        <v>51</v>
      </c>
      <c r="D34" s="15" t="s">
        <v>17</v>
      </c>
      <c r="E34" s="14" t="s">
        <v>59</v>
      </c>
      <c r="F34" s="14" t="s">
        <v>19</v>
      </c>
      <c r="G34" s="19">
        <v>100.15</v>
      </c>
      <c r="H34" s="16" t="s">
        <v>20</v>
      </c>
      <c r="I34" s="34">
        <v>1108.79534883721</v>
      </c>
      <c r="J34" s="34">
        <v>11.5410144775024</v>
      </c>
      <c r="K34" s="35">
        <v>44.7038558969942</v>
      </c>
      <c r="L34" s="36">
        <f t="shared" si="0"/>
        <v>4477.09116808397</v>
      </c>
      <c r="M34" s="38"/>
    </row>
    <row r="35" s="1" customFormat="1" ht="70" customHeight="1" spans="1:13">
      <c r="A35" s="13">
        <v>32</v>
      </c>
      <c r="B35" s="14" t="s">
        <v>15</v>
      </c>
      <c r="C35" s="14" t="s">
        <v>51</v>
      </c>
      <c r="D35" s="15" t="s">
        <v>17</v>
      </c>
      <c r="E35" s="14" t="s">
        <v>22</v>
      </c>
      <c r="F35" s="14" t="s">
        <v>19</v>
      </c>
      <c r="G35" s="19">
        <v>683.76</v>
      </c>
      <c r="H35" s="16" t="s">
        <v>20</v>
      </c>
      <c r="I35" s="34">
        <v>1260.83720930233</v>
      </c>
      <c r="J35" s="34">
        <v>26.8359048980936</v>
      </c>
      <c r="K35" s="35">
        <v>44.7038558969942</v>
      </c>
      <c r="L35" s="36">
        <f t="shared" si="0"/>
        <v>30566.7085081288</v>
      </c>
      <c r="M35" s="38"/>
    </row>
    <row r="36" s="1" customFormat="1" ht="70" customHeight="1" spans="1:13">
      <c r="A36" s="13">
        <v>33</v>
      </c>
      <c r="B36" s="14" t="s">
        <v>15</v>
      </c>
      <c r="C36" s="14" t="s">
        <v>51</v>
      </c>
      <c r="D36" s="15" t="s">
        <v>17</v>
      </c>
      <c r="E36" s="14" t="s">
        <v>60</v>
      </c>
      <c r="F36" s="14" t="s">
        <v>28</v>
      </c>
      <c r="G36" s="19">
        <v>103.59</v>
      </c>
      <c r="H36" s="16" t="s">
        <v>20</v>
      </c>
      <c r="I36" s="34">
        <v>1237.23418604651</v>
      </c>
      <c r="J36" s="34">
        <v>24.4615215987308</v>
      </c>
      <c r="K36" s="35">
        <v>44.7038558969942</v>
      </c>
      <c r="L36" s="36">
        <f t="shared" si="0"/>
        <v>4630.87243236963</v>
      </c>
      <c r="M36" s="39"/>
    </row>
    <row r="37" s="1" customFormat="1" ht="70" customHeight="1" spans="1:13">
      <c r="A37" s="13">
        <v>34</v>
      </c>
      <c r="B37" s="14" t="s">
        <v>15</v>
      </c>
      <c r="C37" s="14" t="s">
        <v>61</v>
      </c>
      <c r="D37" s="15" t="s">
        <v>17</v>
      </c>
      <c r="E37" s="14" t="s">
        <v>62</v>
      </c>
      <c r="F37" s="14" t="s">
        <v>19</v>
      </c>
      <c r="G37" s="20">
        <v>175</v>
      </c>
      <c r="H37" s="16" t="s">
        <v>20</v>
      </c>
      <c r="I37" s="34">
        <v>1319.42441860465</v>
      </c>
      <c r="J37" s="34">
        <v>32.7295774931668</v>
      </c>
      <c r="K37" s="35">
        <v>44.7038558969942</v>
      </c>
      <c r="L37" s="36">
        <f t="shared" si="0"/>
        <v>7823.17478197398</v>
      </c>
      <c r="M37" s="13"/>
    </row>
    <row r="38" s="1" customFormat="1" ht="70" customHeight="1" spans="1:13">
      <c r="A38" s="13">
        <v>35</v>
      </c>
      <c r="B38" s="14" t="s">
        <v>15</v>
      </c>
      <c r="C38" s="14" t="s">
        <v>61</v>
      </c>
      <c r="D38" s="15" t="s">
        <v>17</v>
      </c>
      <c r="E38" s="14" t="s">
        <v>63</v>
      </c>
      <c r="F38" s="14" t="s">
        <v>19</v>
      </c>
      <c r="G38" s="20">
        <v>100</v>
      </c>
      <c r="H38" s="16" t="s">
        <v>20</v>
      </c>
      <c r="I38" s="34">
        <v>1130.6976744186</v>
      </c>
      <c r="J38" s="34">
        <v>13.7443134156939</v>
      </c>
      <c r="K38" s="35">
        <v>44.7038558969942</v>
      </c>
      <c r="L38" s="36">
        <f t="shared" si="0"/>
        <v>4470.38558969942</v>
      </c>
      <c r="M38" s="13"/>
    </row>
    <row r="39" s="1" customFormat="1" ht="70" customHeight="1" spans="1:13">
      <c r="A39" s="13">
        <v>36</v>
      </c>
      <c r="B39" s="14" t="s">
        <v>15</v>
      </c>
      <c r="C39" s="14" t="s">
        <v>61</v>
      </c>
      <c r="D39" s="15" t="s">
        <v>17</v>
      </c>
      <c r="E39" s="14" t="s">
        <v>64</v>
      </c>
      <c r="F39" s="14" t="s">
        <v>19</v>
      </c>
      <c r="G39" s="20">
        <v>300</v>
      </c>
      <c r="H39" s="16" t="s">
        <v>20</v>
      </c>
      <c r="I39" s="34">
        <v>1393.41860465116</v>
      </c>
      <c r="J39" s="34">
        <v>40.173139179929</v>
      </c>
      <c r="K39" s="35">
        <v>44.7038558969942</v>
      </c>
      <c r="L39" s="36">
        <f t="shared" si="0"/>
        <v>13411.1567690983</v>
      </c>
      <c r="M39" s="13"/>
    </row>
    <row r="40" s="1" customFormat="1" ht="70" customHeight="1" spans="1:13">
      <c r="A40" s="13">
        <v>37</v>
      </c>
      <c r="B40" s="14" t="s">
        <v>15</v>
      </c>
      <c r="C40" s="14" t="s">
        <v>61</v>
      </c>
      <c r="D40" s="15" t="s">
        <v>17</v>
      </c>
      <c r="E40" s="14" t="s">
        <v>65</v>
      </c>
      <c r="F40" s="14" t="s">
        <v>66</v>
      </c>
      <c r="G40" s="20">
        <v>387</v>
      </c>
      <c r="H40" s="16" t="s">
        <v>20</v>
      </c>
      <c r="I40" s="34">
        <v>1296.14534883721</v>
      </c>
      <c r="J40" s="34">
        <v>30.3877828051968</v>
      </c>
      <c r="K40" s="35">
        <v>44.7038558969942</v>
      </c>
      <c r="L40" s="36">
        <f t="shared" si="0"/>
        <v>17300.3922321368</v>
      </c>
      <c r="M40" s="13"/>
    </row>
    <row r="41" s="1" customFormat="1" ht="70" customHeight="1" spans="1:13">
      <c r="A41" s="13">
        <v>38</v>
      </c>
      <c r="B41" s="14" t="s">
        <v>15</v>
      </c>
      <c r="C41" s="14" t="s">
        <v>61</v>
      </c>
      <c r="D41" s="15" t="s">
        <v>17</v>
      </c>
      <c r="E41" s="14" t="s">
        <v>34</v>
      </c>
      <c r="F41" s="14" t="s">
        <v>19</v>
      </c>
      <c r="G41" s="20">
        <v>471</v>
      </c>
      <c r="H41" s="16" t="s">
        <v>20</v>
      </c>
      <c r="I41" s="34">
        <v>1375.95930232558</v>
      </c>
      <c r="J41" s="34">
        <v>38.4167931639515</v>
      </c>
      <c r="K41" s="35">
        <v>44.7038558969942</v>
      </c>
      <c r="L41" s="36">
        <f t="shared" si="0"/>
        <v>21055.5161274843</v>
      </c>
      <c r="M41" s="13"/>
    </row>
    <row r="42" s="1" customFormat="1" ht="70" customHeight="1" spans="1:13">
      <c r="A42" s="13">
        <v>39</v>
      </c>
      <c r="B42" s="14" t="s">
        <v>15</v>
      </c>
      <c r="C42" s="14" t="s">
        <v>61</v>
      </c>
      <c r="D42" s="15" t="s">
        <v>17</v>
      </c>
      <c r="E42" s="14" t="s">
        <v>67</v>
      </c>
      <c r="F42" s="14" t="s">
        <v>19</v>
      </c>
      <c r="G42" s="20">
        <v>130</v>
      </c>
      <c r="H42" s="16" t="s">
        <v>20</v>
      </c>
      <c r="I42" s="34">
        <v>1266.21511627907</v>
      </c>
      <c r="J42" s="34">
        <v>27.3769039206637</v>
      </c>
      <c r="K42" s="35">
        <v>44.7038558969942</v>
      </c>
      <c r="L42" s="36">
        <f t="shared" si="0"/>
        <v>5811.50126660925</v>
      </c>
      <c r="M42" s="38"/>
    </row>
    <row r="43" s="1" customFormat="1" ht="70" customHeight="1" spans="1:13">
      <c r="A43" s="13">
        <v>40</v>
      </c>
      <c r="B43" s="14" t="s">
        <v>15</v>
      </c>
      <c r="C43" s="14" t="s">
        <v>61</v>
      </c>
      <c r="D43" s="15" t="s">
        <v>17</v>
      </c>
      <c r="E43" s="14" t="s">
        <v>68</v>
      </c>
      <c r="F43" s="14" t="s">
        <v>19</v>
      </c>
      <c r="G43" s="20">
        <v>100</v>
      </c>
      <c r="H43" s="16" t="s">
        <v>20</v>
      </c>
      <c r="I43" s="34">
        <v>1473.73139534884</v>
      </c>
      <c r="J43" s="34">
        <v>48.2523308534267</v>
      </c>
      <c r="K43" s="35">
        <v>44.7038558969942</v>
      </c>
      <c r="L43" s="36">
        <f t="shared" si="0"/>
        <v>4470.38558969942</v>
      </c>
      <c r="M43" s="38"/>
    </row>
    <row r="44" s="1" customFormat="1" ht="70" customHeight="1" spans="1:13">
      <c r="A44" s="13">
        <v>41</v>
      </c>
      <c r="B44" s="14" t="s">
        <v>15</v>
      </c>
      <c r="C44" s="14" t="s">
        <v>69</v>
      </c>
      <c r="D44" s="15" t="s">
        <v>17</v>
      </c>
      <c r="E44" s="14" t="s">
        <v>70</v>
      </c>
      <c r="F44" s="14" t="s">
        <v>19</v>
      </c>
      <c r="G44" s="15">
        <v>295.6</v>
      </c>
      <c r="H44" s="16" t="s">
        <v>20</v>
      </c>
      <c r="I44" s="34">
        <v>1296.62790697674</v>
      </c>
      <c r="J44" s="34">
        <v>30.4363265012756</v>
      </c>
      <c r="K44" s="35">
        <v>44.7038558969942</v>
      </c>
      <c r="L44" s="36">
        <f t="shared" si="0"/>
        <v>13214.4598031515</v>
      </c>
      <c r="M44" s="13"/>
    </row>
    <row r="45" s="1" customFormat="1" ht="70" customHeight="1" spans="1:13">
      <c r="A45" s="13">
        <v>42</v>
      </c>
      <c r="B45" s="14" t="s">
        <v>15</v>
      </c>
      <c r="C45" s="14" t="s">
        <v>71</v>
      </c>
      <c r="D45" s="15" t="s">
        <v>17</v>
      </c>
      <c r="E45" s="14" t="s">
        <v>72</v>
      </c>
      <c r="F45" s="14" t="s">
        <v>19</v>
      </c>
      <c r="G45" s="15">
        <v>112</v>
      </c>
      <c r="H45" s="16" t="s">
        <v>20</v>
      </c>
      <c r="I45" s="34">
        <v>1347.52906976744</v>
      </c>
      <c r="J45" s="34">
        <v>35.55680914193</v>
      </c>
      <c r="K45" s="35">
        <v>44.7038558969942</v>
      </c>
      <c r="L45" s="36">
        <f t="shared" si="0"/>
        <v>5006.83186046335</v>
      </c>
      <c r="M45" s="13"/>
    </row>
    <row r="46" s="1" customFormat="1" ht="70" customHeight="1" spans="1:13">
      <c r="A46" s="13">
        <v>43</v>
      </c>
      <c r="B46" s="14" t="s">
        <v>15</v>
      </c>
      <c r="C46" s="14" t="s">
        <v>71</v>
      </c>
      <c r="D46" s="15" t="s">
        <v>17</v>
      </c>
      <c r="E46" s="14" t="s">
        <v>73</v>
      </c>
      <c r="F46" s="14" t="s">
        <v>19</v>
      </c>
      <c r="G46" s="14">
        <v>108.7</v>
      </c>
      <c r="H46" s="16" t="s">
        <v>20</v>
      </c>
      <c r="I46" s="34">
        <v>1253.91279069767</v>
      </c>
      <c r="J46" s="34">
        <v>26.1393321025451</v>
      </c>
      <c r="K46" s="35">
        <v>44.7038558969942</v>
      </c>
      <c r="L46" s="36">
        <f t="shared" si="0"/>
        <v>4859.30913600327</v>
      </c>
      <c r="M46" s="13"/>
    </row>
    <row r="47" s="1" customFormat="1" ht="70" customHeight="1" spans="1:13">
      <c r="A47" s="13">
        <v>44</v>
      </c>
      <c r="B47" s="14" t="s">
        <v>15</v>
      </c>
      <c r="C47" s="14" t="s">
        <v>71</v>
      </c>
      <c r="D47" s="15" t="s">
        <v>17</v>
      </c>
      <c r="E47" s="14" t="s">
        <v>74</v>
      </c>
      <c r="F47" s="14" t="s">
        <v>75</v>
      </c>
      <c r="G47" s="14">
        <v>280</v>
      </c>
      <c r="H47" s="16" t="s">
        <v>20</v>
      </c>
      <c r="I47" s="34">
        <v>1430.35755813953</v>
      </c>
      <c r="J47" s="34">
        <v>43.8890713852281</v>
      </c>
      <c r="K47" s="35">
        <v>44.7038558969942</v>
      </c>
      <c r="L47" s="36">
        <f t="shared" si="0"/>
        <v>12517.0796511584</v>
      </c>
      <c r="M47" s="13"/>
    </row>
    <row r="48" s="1" customFormat="1" ht="70" customHeight="1" spans="1:13">
      <c r="A48" s="13">
        <v>45</v>
      </c>
      <c r="B48" s="14" t="s">
        <v>15</v>
      </c>
      <c r="C48" s="14" t="s">
        <v>71</v>
      </c>
      <c r="D48" s="15" t="s">
        <v>17</v>
      </c>
      <c r="E48" s="14" t="s">
        <v>76</v>
      </c>
      <c r="F48" s="14" t="s">
        <v>75</v>
      </c>
      <c r="G48" s="14">
        <v>210.58</v>
      </c>
      <c r="H48" s="16" t="s">
        <v>20</v>
      </c>
      <c r="I48" s="34">
        <v>1311.62325581395</v>
      </c>
      <c r="J48" s="34">
        <v>31.9448072353448</v>
      </c>
      <c r="K48" s="35">
        <v>44.7038558969942</v>
      </c>
      <c r="L48" s="36">
        <f t="shared" si="0"/>
        <v>9413.73797478904</v>
      </c>
      <c r="M48" s="13"/>
    </row>
    <row r="49" s="1" customFormat="1" ht="70" customHeight="1" spans="1:13">
      <c r="A49" s="13">
        <v>46</v>
      </c>
      <c r="B49" s="21" t="s">
        <v>77</v>
      </c>
      <c r="C49" s="21" t="s">
        <v>78</v>
      </c>
      <c r="D49" s="22" t="s">
        <v>17</v>
      </c>
      <c r="E49" s="23" t="s">
        <v>79</v>
      </c>
      <c r="F49" s="24" t="s">
        <v>19</v>
      </c>
      <c r="G49" s="25">
        <v>280</v>
      </c>
      <c r="H49" s="16" t="s">
        <v>20</v>
      </c>
      <c r="I49" s="34">
        <v>1347.90697674419</v>
      </c>
      <c r="J49" s="34">
        <v>35.5948252894625</v>
      </c>
      <c r="K49" s="35">
        <v>44.7038558969942</v>
      </c>
      <c r="L49" s="36">
        <f t="shared" si="0"/>
        <v>12517.0796511584</v>
      </c>
      <c r="M49" s="21"/>
    </row>
    <row r="50" s="1" customFormat="1" ht="70" customHeight="1" spans="1:13">
      <c r="A50" s="13">
        <v>47</v>
      </c>
      <c r="B50" s="21" t="s">
        <v>77</v>
      </c>
      <c r="C50" s="21" t="s">
        <v>78</v>
      </c>
      <c r="D50" s="22" t="s">
        <v>17</v>
      </c>
      <c r="E50" s="23" t="s">
        <v>80</v>
      </c>
      <c r="F50" s="24" t="s">
        <v>19</v>
      </c>
      <c r="G50" s="25">
        <v>180</v>
      </c>
      <c r="H50" s="16" t="s">
        <v>20</v>
      </c>
      <c r="I50" s="34">
        <v>1378.02325581395</v>
      </c>
      <c r="J50" s="34">
        <v>38.6244198158568</v>
      </c>
      <c r="K50" s="35">
        <v>44.7038558969942</v>
      </c>
      <c r="L50" s="36">
        <f t="shared" si="0"/>
        <v>8046.69406145896</v>
      </c>
      <c r="M50" s="21"/>
    </row>
    <row r="51" s="1" customFormat="1" ht="70" customHeight="1" spans="1:13">
      <c r="A51" s="13">
        <v>48</v>
      </c>
      <c r="B51" s="21" t="s">
        <v>77</v>
      </c>
      <c r="C51" s="21" t="s">
        <v>78</v>
      </c>
      <c r="D51" s="22" t="s">
        <v>17</v>
      </c>
      <c r="E51" s="23" t="s">
        <v>81</v>
      </c>
      <c r="F51" s="24" t="s">
        <v>19</v>
      </c>
      <c r="G51" s="25">
        <v>100</v>
      </c>
      <c r="H51" s="16" t="s">
        <v>20</v>
      </c>
      <c r="I51" s="34">
        <v>1291.74418604651</v>
      </c>
      <c r="J51" s="34">
        <v>29.9450409024011</v>
      </c>
      <c r="K51" s="35">
        <v>44.7038558969942</v>
      </c>
      <c r="L51" s="36">
        <f t="shared" si="0"/>
        <v>4470.38558969942</v>
      </c>
      <c r="M51" s="21"/>
    </row>
    <row r="52" s="1" customFormat="1" ht="70" customHeight="1" spans="1:13">
      <c r="A52" s="13">
        <v>49</v>
      </c>
      <c r="B52" s="21" t="s">
        <v>77</v>
      </c>
      <c r="C52" s="21" t="s">
        <v>78</v>
      </c>
      <c r="D52" s="22" t="s">
        <v>17</v>
      </c>
      <c r="E52" s="23" t="s">
        <v>82</v>
      </c>
      <c r="F52" s="24" t="s">
        <v>19</v>
      </c>
      <c r="G52" s="25">
        <v>350</v>
      </c>
      <c r="H52" s="16" t="s">
        <v>20</v>
      </c>
      <c r="I52" s="34">
        <v>1300.6976744186</v>
      </c>
      <c r="J52" s="34">
        <v>30.8457311670046</v>
      </c>
      <c r="K52" s="35">
        <v>44.7038558969942</v>
      </c>
      <c r="L52" s="36">
        <f t="shared" si="0"/>
        <v>15646.349563948</v>
      </c>
      <c r="M52" s="21"/>
    </row>
    <row r="53" s="1" customFormat="1" ht="70" customHeight="1" spans="1:13">
      <c r="A53" s="13">
        <v>50</v>
      </c>
      <c r="B53" s="21" t="s">
        <v>77</v>
      </c>
      <c r="C53" s="21" t="s">
        <v>78</v>
      </c>
      <c r="D53" s="22" t="s">
        <v>17</v>
      </c>
      <c r="E53" s="23" t="s">
        <v>83</v>
      </c>
      <c r="F53" s="24" t="s">
        <v>19</v>
      </c>
      <c r="G53" s="25">
        <v>175</v>
      </c>
      <c r="H53" s="16" t="s">
        <v>20</v>
      </c>
      <c r="I53" s="34">
        <v>1345.5</v>
      </c>
      <c r="J53" s="34">
        <v>35.3526916728738</v>
      </c>
      <c r="K53" s="35">
        <v>44.7038558969942</v>
      </c>
      <c r="L53" s="36">
        <f t="shared" si="0"/>
        <v>7823.17478197398</v>
      </c>
      <c r="M53" s="21"/>
    </row>
    <row r="54" s="1" customFormat="1" ht="70" customHeight="1" spans="1:13">
      <c r="A54" s="13">
        <v>51</v>
      </c>
      <c r="B54" s="21" t="s">
        <v>77</v>
      </c>
      <c r="C54" s="21" t="s">
        <v>78</v>
      </c>
      <c r="D54" s="22" t="s">
        <v>17</v>
      </c>
      <c r="E54" s="23" t="s">
        <v>84</v>
      </c>
      <c r="F54" s="24" t="s">
        <v>19</v>
      </c>
      <c r="G54" s="25">
        <v>100</v>
      </c>
      <c r="H54" s="16" t="s">
        <v>20</v>
      </c>
      <c r="I54" s="34">
        <v>1318.45348837209</v>
      </c>
      <c r="J54" s="34">
        <v>32.6319052371999</v>
      </c>
      <c r="K54" s="35">
        <v>44.7038558969942</v>
      </c>
      <c r="L54" s="36">
        <f t="shared" si="0"/>
        <v>4470.38558969942</v>
      </c>
      <c r="M54" s="40"/>
    </row>
    <row r="55" s="1" customFormat="1" ht="70" customHeight="1" spans="1:13">
      <c r="A55" s="13">
        <v>52</v>
      </c>
      <c r="B55" s="21" t="s">
        <v>77</v>
      </c>
      <c r="C55" s="21" t="s">
        <v>78</v>
      </c>
      <c r="D55" s="22" t="s">
        <v>17</v>
      </c>
      <c r="E55" s="23" t="s">
        <v>85</v>
      </c>
      <c r="F55" s="24" t="s">
        <v>19</v>
      </c>
      <c r="G55" s="25">
        <v>240</v>
      </c>
      <c r="H55" s="16" t="s">
        <v>20</v>
      </c>
      <c r="I55" s="34">
        <v>1292.03488372093</v>
      </c>
      <c r="J55" s="34">
        <v>29.9742840928104</v>
      </c>
      <c r="K55" s="35">
        <v>44.7038558969942</v>
      </c>
      <c r="L55" s="36">
        <f t="shared" si="0"/>
        <v>10728.9254152786</v>
      </c>
      <c r="M55" s="40"/>
    </row>
    <row r="56" s="1" customFormat="1" ht="70" customHeight="1" spans="1:13">
      <c r="A56" s="13">
        <v>53</v>
      </c>
      <c r="B56" s="21" t="s">
        <v>77</v>
      </c>
      <c r="C56" s="21" t="s">
        <v>78</v>
      </c>
      <c r="D56" s="22" t="s">
        <v>17</v>
      </c>
      <c r="E56" s="23" t="s">
        <v>86</v>
      </c>
      <c r="F56" s="24" t="s">
        <v>19</v>
      </c>
      <c r="G56" s="25">
        <v>200</v>
      </c>
      <c r="H56" s="16" t="s">
        <v>20</v>
      </c>
      <c r="I56" s="34">
        <v>1338.6976744186</v>
      </c>
      <c r="J56" s="34">
        <v>34.6684010172976</v>
      </c>
      <c r="K56" s="35">
        <v>44.7038558969942</v>
      </c>
      <c r="L56" s="36">
        <f t="shared" si="0"/>
        <v>8940.77117939884</v>
      </c>
      <c r="M56" s="40"/>
    </row>
    <row r="57" s="1" customFormat="1" ht="70" customHeight="1" spans="1:13">
      <c r="A57" s="13">
        <v>54</v>
      </c>
      <c r="B57" s="21" t="s">
        <v>77</v>
      </c>
      <c r="C57" s="21" t="s">
        <v>78</v>
      </c>
      <c r="D57" s="22" t="s">
        <v>17</v>
      </c>
      <c r="E57" s="23" t="s">
        <v>87</v>
      </c>
      <c r="F57" s="24" t="s">
        <v>19</v>
      </c>
      <c r="G57" s="25">
        <v>610</v>
      </c>
      <c r="H57" s="16" t="s">
        <v>20</v>
      </c>
      <c r="I57" s="34">
        <v>1411.61627906977</v>
      </c>
      <c r="J57" s="34">
        <v>42.0037628995466</v>
      </c>
      <c r="K57" s="35">
        <v>44.7038558969942</v>
      </c>
      <c r="L57" s="36">
        <f t="shared" si="0"/>
        <v>27269.3520971665</v>
      </c>
      <c r="M57" s="40"/>
    </row>
    <row r="58" s="1" customFormat="1" ht="70" customHeight="1" spans="1:13">
      <c r="A58" s="13">
        <v>55</v>
      </c>
      <c r="B58" s="21" t="s">
        <v>77</v>
      </c>
      <c r="C58" s="21" t="s">
        <v>78</v>
      </c>
      <c r="D58" s="22" t="s">
        <v>17</v>
      </c>
      <c r="E58" s="23" t="s">
        <v>88</v>
      </c>
      <c r="F58" s="24" t="s">
        <v>19</v>
      </c>
      <c r="G58" s="25">
        <v>300</v>
      </c>
      <c r="H58" s="16" t="s">
        <v>20</v>
      </c>
      <c r="I58" s="34">
        <v>1318.45348837209</v>
      </c>
      <c r="J58" s="34">
        <v>32.6319052371999</v>
      </c>
      <c r="K58" s="35">
        <v>44.7038558969942</v>
      </c>
      <c r="L58" s="36">
        <f t="shared" si="0"/>
        <v>13411.1567690983</v>
      </c>
      <c r="M58" s="41"/>
    </row>
    <row r="59" s="1" customFormat="1" ht="70" customHeight="1" spans="1:13">
      <c r="A59" s="13">
        <v>56</v>
      </c>
      <c r="B59" s="21" t="s">
        <v>77</v>
      </c>
      <c r="C59" s="21" t="s">
        <v>78</v>
      </c>
      <c r="D59" s="22" t="s">
        <v>17</v>
      </c>
      <c r="E59" s="23" t="s">
        <v>89</v>
      </c>
      <c r="F59" s="24" t="s">
        <v>19</v>
      </c>
      <c r="G59" s="21">
        <v>500</v>
      </c>
      <c r="H59" s="16" t="s">
        <v>20</v>
      </c>
      <c r="I59" s="34">
        <v>1313.58139534884</v>
      </c>
      <c r="J59" s="34">
        <v>32.1417893659419</v>
      </c>
      <c r="K59" s="35">
        <v>44.7038558969942</v>
      </c>
      <c r="L59" s="36">
        <f t="shared" si="0"/>
        <v>22351.9279484971</v>
      </c>
      <c r="M59" s="41"/>
    </row>
    <row r="60" s="1" customFormat="1" ht="70" customHeight="1" spans="1:13">
      <c r="A60" s="13">
        <v>57</v>
      </c>
      <c r="B60" s="21" t="s">
        <v>77</v>
      </c>
      <c r="C60" s="21" t="s">
        <v>78</v>
      </c>
      <c r="D60" s="22" t="s">
        <v>17</v>
      </c>
      <c r="E60" s="23" t="s">
        <v>90</v>
      </c>
      <c r="F60" s="24" t="s">
        <v>19</v>
      </c>
      <c r="G60" s="21">
        <v>260</v>
      </c>
      <c r="H60" s="16" t="s">
        <v>20</v>
      </c>
      <c r="I60" s="34">
        <v>1346.23255813953</v>
      </c>
      <c r="J60" s="34">
        <v>35.4263845127045</v>
      </c>
      <c r="K60" s="35">
        <v>44.7038558969942</v>
      </c>
      <c r="L60" s="36">
        <f t="shared" si="0"/>
        <v>11623.0025332185</v>
      </c>
      <c r="M60" s="41"/>
    </row>
    <row r="61" s="1" customFormat="1" ht="70" customHeight="1" spans="1:13">
      <c r="A61" s="13">
        <v>58</v>
      </c>
      <c r="B61" s="21" t="s">
        <v>77</v>
      </c>
      <c r="C61" s="21" t="s">
        <v>78</v>
      </c>
      <c r="D61" s="22" t="s">
        <v>17</v>
      </c>
      <c r="E61" s="23" t="s">
        <v>91</v>
      </c>
      <c r="F61" s="24" t="s">
        <v>19</v>
      </c>
      <c r="G61" s="21">
        <v>140</v>
      </c>
      <c r="H61" s="16" t="s">
        <v>20</v>
      </c>
      <c r="I61" s="34">
        <v>1332.48837209302</v>
      </c>
      <c r="J61" s="34">
        <v>34.0437664701569</v>
      </c>
      <c r="K61" s="35">
        <v>44.7038558969942</v>
      </c>
      <c r="L61" s="36">
        <f t="shared" si="0"/>
        <v>6258.53982557919</v>
      </c>
      <c r="M61" s="42"/>
    </row>
    <row r="62" s="1" customFormat="1" ht="70" customHeight="1" spans="1:13">
      <c r="A62" s="13">
        <v>59</v>
      </c>
      <c r="B62" s="21" t="s">
        <v>77</v>
      </c>
      <c r="C62" s="21" t="s">
        <v>78</v>
      </c>
      <c r="D62" s="22" t="s">
        <v>17</v>
      </c>
      <c r="E62" s="23" t="s">
        <v>92</v>
      </c>
      <c r="F62" s="24" t="s">
        <v>19</v>
      </c>
      <c r="G62" s="21">
        <v>150</v>
      </c>
      <c r="H62" s="16" t="s">
        <v>20</v>
      </c>
      <c r="I62" s="34">
        <v>1330</v>
      </c>
      <c r="J62" s="34">
        <v>33.7934447602543</v>
      </c>
      <c r="K62" s="35">
        <v>44.7038558969942</v>
      </c>
      <c r="L62" s="36">
        <f t="shared" si="0"/>
        <v>6705.57838454913</v>
      </c>
      <c r="M62" s="42"/>
    </row>
    <row r="63" s="1" customFormat="1" ht="70" customHeight="1" spans="1:13">
      <c r="A63" s="13">
        <v>60</v>
      </c>
      <c r="B63" s="21" t="s">
        <v>77</v>
      </c>
      <c r="C63" s="21" t="s">
        <v>78</v>
      </c>
      <c r="D63" s="22" t="s">
        <v>17</v>
      </c>
      <c r="E63" s="23" t="s">
        <v>93</v>
      </c>
      <c r="F63" s="24" t="s">
        <v>19</v>
      </c>
      <c r="G63" s="21">
        <v>150</v>
      </c>
      <c r="H63" s="16" t="s">
        <v>20</v>
      </c>
      <c r="I63" s="34">
        <v>1422.47674418605</v>
      </c>
      <c r="J63" s="34">
        <v>43.0962884932351</v>
      </c>
      <c r="K63" s="35">
        <v>44.7038558969942</v>
      </c>
      <c r="L63" s="36">
        <f t="shared" si="0"/>
        <v>6705.57838454913</v>
      </c>
      <c r="M63" s="42"/>
    </row>
    <row r="64" s="1" customFormat="1" ht="70" customHeight="1" spans="1:13">
      <c r="A64" s="13">
        <v>61</v>
      </c>
      <c r="B64" s="21" t="s">
        <v>77</v>
      </c>
      <c r="C64" s="21" t="s">
        <v>78</v>
      </c>
      <c r="D64" s="22" t="s">
        <v>17</v>
      </c>
      <c r="E64" s="23" t="s">
        <v>94</v>
      </c>
      <c r="F64" s="24" t="s">
        <v>19</v>
      </c>
      <c r="G64" s="21">
        <v>110</v>
      </c>
      <c r="H64" s="16" t="s">
        <v>20</v>
      </c>
      <c r="I64" s="34">
        <v>1361.3023255814</v>
      </c>
      <c r="J64" s="34">
        <v>36.9423515035194</v>
      </c>
      <c r="K64" s="35">
        <v>44.7038558969942</v>
      </c>
      <c r="L64" s="36">
        <f t="shared" si="0"/>
        <v>4917.42414866936</v>
      </c>
      <c r="M64" s="42"/>
    </row>
    <row r="65" s="1" customFormat="1" ht="70" customHeight="1" spans="1:13">
      <c r="A65" s="13">
        <v>62</v>
      </c>
      <c r="B65" s="21" t="s">
        <v>77</v>
      </c>
      <c r="C65" s="21" t="s">
        <v>78</v>
      </c>
      <c r="D65" s="22" t="s">
        <v>17</v>
      </c>
      <c r="E65" s="23" t="s">
        <v>95</v>
      </c>
      <c r="F65" s="24" t="s">
        <v>19</v>
      </c>
      <c r="G65" s="21">
        <v>165</v>
      </c>
      <c r="H65" s="16" t="s">
        <v>20</v>
      </c>
      <c r="I65" s="34">
        <v>1343.70930232558</v>
      </c>
      <c r="J65" s="34">
        <v>35.1725536199529</v>
      </c>
      <c r="K65" s="35">
        <v>44.7038558969942</v>
      </c>
      <c r="L65" s="36">
        <f t="shared" si="0"/>
        <v>7376.13622300404</v>
      </c>
      <c r="M65" s="42"/>
    </row>
    <row r="66" s="1" customFormat="1" ht="70" customHeight="1" spans="1:13">
      <c r="A66" s="13">
        <v>63</v>
      </c>
      <c r="B66" s="21" t="s">
        <v>77</v>
      </c>
      <c r="C66" s="21" t="s">
        <v>78</v>
      </c>
      <c r="D66" s="22" t="s">
        <v>17</v>
      </c>
      <c r="E66" s="23" t="s">
        <v>96</v>
      </c>
      <c r="F66" s="24" t="s">
        <v>19</v>
      </c>
      <c r="G66" s="21">
        <v>100</v>
      </c>
      <c r="H66" s="16" t="s">
        <v>20</v>
      </c>
      <c r="I66" s="34">
        <v>1375.02325581395</v>
      </c>
      <c r="J66" s="34">
        <v>38.3226300908336</v>
      </c>
      <c r="K66" s="35">
        <v>44.7038558969942</v>
      </c>
      <c r="L66" s="36">
        <f t="shared" si="0"/>
        <v>4470.38558969942</v>
      </c>
      <c r="M66" s="42"/>
    </row>
    <row r="67" s="1" customFormat="1" ht="70" customHeight="1" spans="1:13">
      <c r="A67" s="13">
        <v>64</v>
      </c>
      <c r="B67" s="21" t="s">
        <v>77</v>
      </c>
      <c r="C67" s="21" t="s">
        <v>78</v>
      </c>
      <c r="D67" s="22" t="s">
        <v>17</v>
      </c>
      <c r="E67" s="23" t="s">
        <v>97</v>
      </c>
      <c r="F67" s="24" t="s">
        <v>19</v>
      </c>
      <c r="G67" s="21">
        <v>150</v>
      </c>
      <c r="H67" s="16" t="s">
        <v>20</v>
      </c>
      <c r="I67" s="34">
        <v>1463.39534883721</v>
      </c>
      <c r="J67" s="34">
        <v>47.2125599752363</v>
      </c>
      <c r="K67" s="35">
        <v>44.7038558969942</v>
      </c>
      <c r="L67" s="36">
        <f t="shared" si="0"/>
        <v>6705.57838454913</v>
      </c>
      <c r="M67" s="42"/>
    </row>
    <row r="68" s="1" customFormat="1" ht="70" customHeight="1" spans="1:13">
      <c r="A68" s="13">
        <v>65</v>
      </c>
      <c r="B68" s="21" t="s">
        <v>77</v>
      </c>
      <c r="C68" s="21" t="s">
        <v>78</v>
      </c>
      <c r="D68" s="22" t="s">
        <v>17</v>
      </c>
      <c r="E68" s="23" t="s">
        <v>98</v>
      </c>
      <c r="F68" s="24" t="s">
        <v>19</v>
      </c>
      <c r="G68" s="21">
        <v>100</v>
      </c>
      <c r="H68" s="16" t="s">
        <v>20</v>
      </c>
      <c r="I68" s="34">
        <v>1325.3023255814</v>
      </c>
      <c r="J68" s="34">
        <v>33.3208748032418</v>
      </c>
      <c r="K68" s="35">
        <v>44.7038558969942</v>
      </c>
      <c r="L68" s="36">
        <f t="shared" ref="L68:L131" si="1">G68*K68</f>
        <v>4470.38558969942</v>
      </c>
      <c r="M68" s="42"/>
    </row>
    <row r="69" s="1" customFormat="1" ht="70" customHeight="1" spans="1:13">
      <c r="A69" s="13">
        <v>66</v>
      </c>
      <c r="B69" s="21" t="s">
        <v>77</v>
      </c>
      <c r="C69" s="21" t="s">
        <v>78</v>
      </c>
      <c r="D69" s="22" t="s">
        <v>17</v>
      </c>
      <c r="E69" s="23" t="s">
        <v>99</v>
      </c>
      <c r="F69" s="24" t="s">
        <v>19</v>
      </c>
      <c r="G69" s="21">
        <v>100</v>
      </c>
      <c r="H69" s="16" t="s">
        <v>20</v>
      </c>
      <c r="I69" s="34">
        <v>1347.90697674419</v>
      </c>
      <c r="J69" s="34">
        <v>35.5948252894625</v>
      </c>
      <c r="K69" s="35">
        <v>44.7038558969942</v>
      </c>
      <c r="L69" s="36">
        <f t="shared" si="1"/>
        <v>4470.38558969942</v>
      </c>
      <c r="M69" s="42"/>
    </row>
    <row r="70" s="1" customFormat="1" ht="70" customHeight="1" spans="1:13">
      <c r="A70" s="13">
        <v>67</v>
      </c>
      <c r="B70" s="21" t="s">
        <v>77</v>
      </c>
      <c r="C70" s="21" t="s">
        <v>78</v>
      </c>
      <c r="D70" s="22" t="s">
        <v>17</v>
      </c>
      <c r="E70" s="23" t="s">
        <v>100</v>
      </c>
      <c r="F70" s="24" t="s">
        <v>19</v>
      </c>
      <c r="G70" s="21">
        <v>100</v>
      </c>
      <c r="H70" s="16" t="s">
        <v>20</v>
      </c>
      <c r="I70" s="34">
        <v>1347.90697674419</v>
      </c>
      <c r="J70" s="34">
        <v>35.5948252894625</v>
      </c>
      <c r="K70" s="35">
        <v>44.7038558969942</v>
      </c>
      <c r="L70" s="36">
        <f t="shared" si="1"/>
        <v>4470.38558969942</v>
      </c>
      <c r="M70" s="42"/>
    </row>
    <row r="71" s="1" customFormat="1" ht="70" customHeight="1" spans="1:13">
      <c r="A71" s="13">
        <v>68</v>
      </c>
      <c r="B71" s="21" t="s">
        <v>77</v>
      </c>
      <c r="C71" s="21" t="s">
        <v>78</v>
      </c>
      <c r="D71" s="22" t="s">
        <v>17</v>
      </c>
      <c r="E71" s="23" t="s">
        <v>101</v>
      </c>
      <c r="F71" s="24" t="s">
        <v>19</v>
      </c>
      <c r="G71" s="21">
        <v>280</v>
      </c>
      <c r="H71" s="16" t="s">
        <v>20</v>
      </c>
      <c r="I71" s="34">
        <v>1370.46511627907</v>
      </c>
      <c r="J71" s="34">
        <v>37.8640968652175</v>
      </c>
      <c r="K71" s="35">
        <v>44.7038558969942</v>
      </c>
      <c r="L71" s="36">
        <f t="shared" si="1"/>
        <v>12517.0796511584</v>
      </c>
      <c r="M71" s="42"/>
    </row>
    <row r="72" s="1" customFormat="1" ht="70" customHeight="1" spans="1:13">
      <c r="A72" s="13">
        <v>69</v>
      </c>
      <c r="B72" s="21" t="s">
        <v>77</v>
      </c>
      <c r="C72" s="21" t="s">
        <v>78</v>
      </c>
      <c r="D72" s="22" t="s">
        <v>17</v>
      </c>
      <c r="E72" s="23" t="s">
        <v>102</v>
      </c>
      <c r="F72" s="24" t="s">
        <v>19</v>
      </c>
      <c r="G72" s="21">
        <v>160</v>
      </c>
      <c r="H72" s="16" t="s">
        <v>20</v>
      </c>
      <c r="I72" s="34">
        <v>1332.48837209302</v>
      </c>
      <c r="J72" s="34">
        <v>34.0437664701569</v>
      </c>
      <c r="K72" s="35">
        <v>44.7038558969942</v>
      </c>
      <c r="L72" s="36">
        <f t="shared" si="1"/>
        <v>7152.61694351907</v>
      </c>
      <c r="M72" s="42"/>
    </row>
    <row r="73" s="1" customFormat="1" ht="70" customHeight="1" spans="1:13">
      <c r="A73" s="13">
        <v>70</v>
      </c>
      <c r="B73" s="21" t="s">
        <v>77</v>
      </c>
      <c r="C73" s="21" t="s">
        <v>78</v>
      </c>
      <c r="D73" s="22" t="s">
        <v>17</v>
      </c>
      <c r="E73" s="23" t="s">
        <v>103</v>
      </c>
      <c r="F73" s="24" t="s">
        <v>19</v>
      </c>
      <c r="G73" s="21">
        <v>160</v>
      </c>
      <c r="H73" s="16" t="s">
        <v>20</v>
      </c>
      <c r="I73" s="34">
        <v>1372.94186046512</v>
      </c>
      <c r="J73" s="34">
        <v>38.1132488475044</v>
      </c>
      <c r="K73" s="35">
        <v>44.7038558969942</v>
      </c>
      <c r="L73" s="36">
        <f t="shared" si="1"/>
        <v>7152.61694351907</v>
      </c>
      <c r="M73" s="42"/>
    </row>
    <row r="74" s="1" customFormat="1" ht="70" customHeight="1" spans="1:13">
      <c r="A74" s="13">
        <v>71</v>
      </c>
      <c r="B74" s="21" t="s">
        <v>77</v>
      </c>
      <c r="C74" s="21" t="s">
        <v>78</v>
      </c>
      <c r="D74" s="22" t="s">
        <v>17</v>
      </c>
      <c r="E74" s="23" t="s">
        <v>104</v>
      </c>
      <c r="F74" s="24" t="s">
        <v>19</v>
      </c>
      <c r="G74" s="21">
        <v>278</v>
      </c>
      <c r="H74" s="16" t="s">
        <v>20</v>
      </c>
      <c r="I74" s="34">
        <v>1329.18604651163</v>
      </c>
      <c r="J74" s="34">
        <v>33.7115638271087</v>
      </c>
      <c r="K74" s="35">
        <v>44.7038558969942</v>
      </c>
      <c r="L74" s="36">
        <f t="shared" si="1"/>
        <v>12427.6719393644</v>
      </c>
      <c r="M74" s="42"/>
    </row>
    <row r="75" s="1" customFormat="1" ht="70" customHeight="1" spans="1:13">
      <c r="A75" s="13">
        <v>72</v>
      </c>
      <c r="B75" s="21" t="s">
        <v>77</v>
      </c>
      <c r="C75" s="21" t="s">
        <v>78</v>
      </c>
      <c r="D75" s="22" t="s">
        <v>17</v>
      </c>
      <c r="E75" s="23" t="s">
        <v>105</v>
      </c>
      <c r="F75" s="24" t="s">
        <v>19</v>
      </c>
      <c r="G75" s="21">
        <v>110</v>
      </c>
      <c r="H75" s="16" t="s">
        <v>20</v>
      </c>
      <c r="I75" s="34">
        <v>1349.82558139535</v>
      </c>
      <c r="J75" s="34">
        <v>35.7878303461631</v>
      </c>
      <c r="K75" s="35">
        <v>44.7038558969942</v>
      </c>
      <c r="L75" s="36">
        <f t="shared" si="1"/>
        <v>4917.42414866936</v>
      </c>
      <c r="M75" s="42"/>
    </row>
    <row r="76" s="1" customFormat="1" ht="70" customHeight="1" spans="1:13">
      <c r="A76" s="13">
        <v>73</v>
      </c>
      <c r="B76" s="21" t="s">
        <v>77</v>
      </c>
      <c r="C76" s="21" t="s">
        <v>78</v>
      </c>
      <c r="D76" s="22" t="s">
        <v>17</v>
      </c>
      <c r="E76" s="23" t="s">
        <v>106</v>
      </c>
      <c r="F76" s="24" t="s">
        <v>19</v>
      </c>
      <c r="G76" s="21">
        <v>108</v>
      </c>
      <c r="H76" s="16" t="s">
        <v>20</v>
      </c>
      <c r="I76" s="34">
        <v>1340.37209302326</v>
      </c>
      <c r="J76" s="34">
        <v>34.8368417940556</v>
      </c>
      <c r="K76" s="35">
        <v>44.7038558969942</v>
      </c>
      <c r="L76" s="36">
        <f t="shared" si="1"/>
        <v>4828.01643687537</v>
      </c>
      <c r="M76" s="42"/>
    </row>
    <row r="77" s="1" customFormat="1" ht="70" customHeight="1" spans="1:13">
      <c r="A77" s="13">
        <v>74</v>
      </c>
      <c r="B77" s="21" t="s">
        <v>77</v>
      </c>
      <c r="C77" s="21" t="s">
        <v>78</v>
      </c>
      <c r="D77" s="22" t="s">
        <v>17</v>
      </c>
      <c r="E77" s="23" t="s">
        <v>107</v>
      </c>
      <c r="F77" s="24" t="s">
        <v>19</v>
      </c>
      <c r="G77" s="21">
        <v>160</v>
      </c>
      <c r="H77" s="16" t="s">
        <v>20</v>
      </c>
      <c r="I77" s="34">
        <v>1380.37209302326</v>
      </c>
      <c r="J77" s="34">
        <v>38.860704794364</v>
      </c>
      <c r="K77" s="35">
        <v>44.7038558969942</v>
      </c>
      <c r="L77" s="36">
        <f t="shared" si="1"/>
        <v>7152.61694351907</v>
      </c>
      <c r="M77" s="42"/>
    </row>
    <row r="78" s="1" customFormat="1" ht="70" customHeight="1" spans="1:13">
      <c r="A78" s="13">
        <v>75</v>
      </c>
      <c r="B78" s="21" t="s">
        <v>77</v>
      </c>
      <c r="C78" s="21" t="s">
        <v>78</v>
      </c>
      <c r="D78" s="22" t="s">
        <v>17</v>
      </c>
      <c r="E78" s="23" t="s">
        <v>108</v>
      </c>
      <c r="F78" s="24" t="s">
        <v>19</v>
      </c>
      <c r="G78" s="21">
        <v>130</v>
      </c>
      <c r="H78" s="16" t="s">
        <v>20</v>
      </c>
      <c r="I78" s="34">
        <v>1440.83720930233</v>
      </c>
      <c r="J78" s="34">
        <v>44.9432883994814</v>
      </c>
      <c r="K78" s="35">
        <v>44.7038558969942</v>
      </c>
      <c r="L78" s="36">
        <f t="shared" si="1"/>
        <v>5811.50126660925</v>
      </c>
      <c r="M78" s="42"/>
    </row>
    <row r="79" s="1" customFormat="1" ht="70" customHeight="1" spans="1:13">
      <c r="A79" s="13">
        <v>76</v>
      </c>
      <c r="B79" s="21" t="s">
        <v>77</v>
      </c>
      <c r="C79" s="21" t="s">
        <v>78</v>
      </c>
      <c r="D79" s="22" t="s">
        <v>17</v>
      </c>
      <c r="E79" s="23" t="s">
        <v>109</v>
      </c>
      <c r="F79" s="24" t="s">
        <v>19</v>
      </c>
      <c r="G79" s="21">
        <v>102</v>
      </c>
      <c r="H79" s="16" t="s">
        <v>20</v>
      </c>
      <c r="I79" s="34">
        <v>1320.93023255814</v>
      </c>
      <c r="J79" s="34">
        <v>32.8810572194867</v>
      </c>
      <c r="K79" s="35">
        <v>44.7038558969942</v>
      </c>
      <c r="L79" s="36">
        <f t="shared" si="1"/>
        <v>4559.79330149341</v>
      </c>
      <c r="M79" s="42"/>
    </row>
    <row r="80" s="1" customFormat="1" ht="70" customHeight="1" spans="1:13">
      <c r="A80" s="13">
        <v>77</v>
      </c>
      <c r="B80" s="21" t="s">
        <v>77</v>
      </c>
      <c r="C80" s="21" t="s">
        <v>78</v>
      </c>
      <c r="D80" s="22" t="s">
        <v>17</v>
      </c>
      <c r="E80" s="23" t="s">
        <v>110</v>
      </c>
      <c r="F80" s="24" t="s">
        <v>19</v>
      </c>
      <c r="G80" s="21">
        <v>220</v>
      </c>
      <c r="H80" s="16" t="s">
        <v>20</v>
      </c>
      <c r="I80" s="34">
        <v>1394.3023255814</v>
      </c>
      <c r="J80" s="34">
        <v>40.2620384787738</v>
      </c>
      <c r="K80" s="35">
        <v>44.7038558969942</v>
      </c>
      <c r="L80" s="36">
        <f t="shared" si="1"/>
        <v>9834.84829733872</v>
      </c>
      <c r="M80" s="42"/>
    </row>
    <row r="81" s="1" customFormat="1" ht="70" customHeight="1" spans="1:13">
      <c r="A81" s="13">
        <v>78</v>
      </c>
      <c r="B81" s="21" t="s">
        <v>77</v>
      </c>
      <c r="C81" s="21" t="s">
        <v>78</v>
      </c>
      <c r="D81" s="22" t="s">
        <v>17</v>
      </c>
      <c r="E81" s="23" t="s">
        <v>111</v>
      </c>
      <c r="F81" s="24" t="s">
        <v>19</v>
      </c>
      <c r="G81" s="21">
        <v>247</v>
      </c>
      <c r="H81" s="16" t="s">
        <v>20</v>
      </c>
      <c r="I81" s="34">
        <v>1333.67441860465</v>
      </c>
      <c r="J81" s="34">
        <v>34.1630786870267</v>
      </c>
      <c r="K81" s="35">
        <v>44.7038558969942</v>
      </c>
      <c r="L81" s="36">
        <f t="shared" si="1"/>
        <v>11041.8524065576</v>
      </c>
      <c r="M81" s="42"/>
    </row>
    <row r="82" s="1" customFormat="1" ht="70" customHeight="1" spans="1:13">
      <c r="A82" s="13">
        <v>79</v>
      </c>
      <c r="B82" s="21" t="s">
        <v>77</v>
      </c>
      <c r="C82" s="21" t="s">
        <v>78</v>
      </c>
      <c r="D82" s="22" t="s">
        <v>17</v>
      </c>
      <c r="E82" s="23" t="s">
        <v>112</v>
      </c>
      <c r="F82" s="24" t="s">
        <v>19</v>
      </c>
      <c r="G82" s="21">
        <v>104</v>
      </c>
      <c r="H82" s="16" t="s">
        <v>20</v>
      </c>
      <c r="I82" s="34">
        <v>1494.62790697674</v>
      </c>
      <c r="J82" s="34">
        <v>50.3544483528022</v>
      </c>
      <c r="K82" s="35">
        <v>44.7038558969942</v>
      </c>
      <c r="L82" s="36">
        <f t="shared" si="1"/>
        <v>4649.2010132874</v>
      </c>
      <c r="M82" s="42"/>
    </row>
    <row r="83" s="1" customFormat="1" ht="70" customHeight="1" spans="1:13">
      <c r="A83" s="13">
        <v>80</v>
      </c>
      <c r="B83" s="21" t="s">
        <v>77</v>
      </c>
      <c r="C83" s="21" t="s">
        <v>78</v>
      </c>
      <c r="D83" s="22" t="s">
        <v>17</v>
      </c>
      <c r="E83" s="23" t="s">
        <v>113</v>
      </c>
      <c r="F83" s="24" t="s">
        <v>19</v>
      </c>
      <c r="G83" s="21">
        <v>140</v>
      </c>
      <c r="H83" s="16" t="s">
        <v>20</v>
      </c>
      <c r="I83" s="34">
        <v>1373.76744186047</v>
      </c>
      <c r="J83" s="34">
        <v>38.1962995082666</v>
      </c>
      <c r="K83" s="35">
        <v>44.7038558969942</v>
      </c>
      <c r="L83" s="36">
        <f t="shared" si="1"/>
        <v>6258.53982557919</v>
      </c>
      <c r="M83" s="42"/>
    </row>
    <row r="84" s="1" customFormat="1" ht="70" customHeight="1" spans="1:13">
      <c r="A84" s="13">
        <v>81</v>
      </c>
      <c r="B84" s="21" t="s">
        <v>77</v>
      </c>
      <c r="C84" s="21" t="s">
        <v>78</v>
      </c>
      <c r="D84" s="22" t="s">
        <v>17</v>
      </c>
      <c r="E84" s="23" t="s">
        <v>114</v>
      </c>
      <c r="F84" s="24" t="s">
        <v>19</v>
      </c>
      <c r="G84" s="21">
        <v>180</v>
      </c>
      <c r="H84" s="16" t="s">
        <v>20</v>
      </c>
      <c r="I84" s="34">
        <v>1312.67441860465</v>
      </c>
      <c r="J84" s="34">
        <v>32.0505506118648</v>
      </c>
      <c r="K84" s="35">
        <v>44.7038558969942</v>
      </c>
      <c r="L84" s="36">
        <f t="shared" si="1"/>
        <v>8046.69406145896</v>
      </c>
      <c r="M84" s="42"/>
    </row>
    <row r="85" s="1" customFormat="1" ht="70" customHeight="1" spans="1:13">
      <c r="A85" s="13">
        <v>82</v>
      </c>
      <c r="B85" s="21" t="s">
        <v>77</v>
      </c>
      <c r="C85" s="21" t="s">
        <v>78</v>
      </c>
      <c r="D85" s="22" t="s">
        <v>17</v>
      </c>
      <c r="E85" s="23" t="s">
        <v>115</v>
      </c>
      <c r="F85" s="24" t="s">
        <v>19</v>
      </c>
      <c r="G85" s="21">
        <v>180</v>
      </c>
      <c r="H85" s="16" t="s">
        <v>20</v>
      </c>
      <c r="I85" s="34">
        <v>1366.32558139535</v>
      </c>
      <c r="J85" s="34">
        <v>37.4476738337903</v>
      </c>
      <c r="K85" s="35">
        <v>44.7038558969942</v>
      </c>
      <c r="L85" s="36">
        <f t="shared" si="1"/>
        <v>8046.69406145896</v>
      </c>
      <c r="M85" s="42"/>
    </row>
    <row r="86" s="1" customFormat="1" ht="70" customHeight="1" spans="1:13">
      <c r="A86" s="13">
        <v>83</v>
      </c>
      <c r="B86" s="21" t="s">
        <v>77</v>
      </c>
      <c r="C86" s="21" t="s">
        <v>78</v>
      </c>
      <c r="D86" s="22" t="s">
        <v>17</v>
      </c>
      <c r="E86" s="23" t="s">
        <v>116</v>
      </c>
      <c r="F86" s="24" t="s">
        <v>19</v>
      </c>
      <c r="G86" s="21">
        <v>556</v>
      </c>
      <c r="H86" s="16" t="s">
        <v>20</v>
      </c>
      <c r="I86" s="34">
        <v>1436.11627906977</v>
      </c>
      <c r="J86" s="34">
        <v>44.4683789872355</v>
      </c>
      <c r="K86" s="35">
        <v>44.7038558969942</v>
      </c>
      <c r="L86" s="36">
        <f t="shared" si="1"/>
        <v>24855.3438787288</v>
      </c>
      <c r="M86" s="42"/>
    </row>
    <row r="87" s="1" customFormat="1" ht="70" customHeight="1" spans="1:13">
      <c r="A87" s="13">
        <v>84</v>
      </c>
      <c r="B87" s="21" t="s">
        <v>77</v>
      </c>
      <c r="C87" s="21" t="s">
        <v>78</v>
      </c>
      <c r="D87" s="22" t="s">
        <v>17</v>
      </c>
      <c r="E87" s="23" t="s">
        <v>117</v>
      </c>
      <c r="F87" s="24" t="s">
        <v>19</v>
      </c>
      <c r="G87" s="21">
        <v>125</v>
      </c>
      <c r="H87" s="16" t="s">
        <v>20</v>
      </c>
      <c r="I87" s="34">
        <v>1383.60465116279</v>
      </c>
      <c r="J87" s="34">
        <v>39.185889071714</v>
      </c>
      <c r="K87" s="35">
        <v>44.7038558969942</v>
      </c>
      <c r="L87" s="36">
        <f t="shared" si="1"/>
        <v>5587.98198712428</v>
      </c>
      <c r="M87" s="42"/>
    </row>
    <row r="88" s="1" customFormat="1" ht="70" customHeight="1" spans="1:13">
      <c r="A88" s="13">
        <v>85</v>
      </c>
      <c r="B88" s="21" t="s">
        <v>77</v>
      </c>
      <c r="C88" s="21" t="s">
        <v>78</v>
      </c>
      <c r="D88" s="22" t="s">
        <v>17</v>
      </c>
      <c r="E88" s="23" t="s">
        <v>118</v>
      </c>
      <c r="F88" s="24" t="s">
        <v>19</v>
      </c>
      <c r="G88" s="21">
        <v>130</v>
      </c>
      <c r="H88" s="16" t="s">
        <v>20</v>
      </c>
      <c r="I88" s="34">
        <v>1367.16279069767</v>
      </c>
      <c r="J88" s="34">
        <v>37.5318942221683</v>
      </c>
      <c r="K88" s="35">
        <v>44.7038558969942</v>
      </c>
      <c r="L88" s="36">
        <f t="shared" si="1"/>
        <v>5811.50126660925</v>
      </c>
      <c r="M88" s="42"/>
    </row>
    <row r="89" s="1" customFormat="1" ht="70" customHeight="1" spans="1:13">
      <c r="A89" s="13">
        <v>86</v>
      </c>
      <c r="B89" s="21" t="s">
        <v>77</v>
      </c>
      <c r="C89" s="21" t="s">
        <v>78</v>
      </c>
      <c r="D89" s="22" t="s">
        <v>17</v>
      </c>
      <c r="E89" s="23" t="s">
        <v>119</v>
      </c>
      <c r="F89" s="24" t="s">
        <v>19</v>
      </c>
      <c r="G89" s="21">
        <v>110</v>
      </c>
      <c r="H89" s="16" t="s">
        <v>20</v>
      </c>
      <c r="I89" s="34">
        <v>1350.6511627907</v>
      </c>
      <c r="J89" s="34">
        <v>35.8708810069254</v>
      </c>
      <c r="K89" s="35">
        <v>44.7038558969942</v>
      </c>
      <c r="L89" s="36">
        <f t="shared" si="1"/>
        <v>4917.42414866936</v>
      </c>
      <c r="M89" s="42"/>
    </row>
    <row r="90" s="1" customFormat="1" ht="70" customHeight="1" spans="1:13">
      <c r="A90" s="13">
        <v>87</v>
      </c>
      <c r="B90" s="21" t="s">
        <v>77</v>
      </c>
      <c r="C90" s="21" t="s">
        <v>78</v>
      </c>
      <c r="D90" s="22" t="s">
        <v>17</v>
      </c>
      <c r="E90" s="23" t="s">
        <v>120</v>
      </c>
      <c r="F90" s="24" t="s">
        <v>19</v>
      </c>
      <c r="G90" s="21">
        <v>170</v>
      </c>
      <c r="H90" s="16" t="s">
        <v>20</v>
      </c>
      <c r="I90" s="34">
        <v>1364.6511627907</v>
      </c>
      <c r="J90" s="34">
        <v>37.2792330570333</v>
      </c>
      <c r="K90" s="35">
        <v>44.7038558969942</v>
      </c>
      <c r="L90" s="36">
        <f t="shared" si="1"/>
        <v>7599.65550248901</v>
      </c>
      <c r="M90" s="42"/>
    </row>
    <row r="91" s="1" customFormat="1" ht="70" customHeight="1" spans="1:13">
      <c r="A91" s="13">
        <v>88</v>
      </c>
      <c r="B91" s="21" t="s">
        <v>77</v>
      </c>
      <c r="C91" s="21" t="s">
        <v>78</v>
      </c>
      <c r="D91" s="22" t="s">
        <v>17</v>
      </c>
      <c r="E91" s="23" t="s">
        <v>121</v>
      </c>
      <c r="F91" s="24" t="s">
        <v>19</v>
      </c>
      <c r="G91" s="21">
        <v>145</v>
      </c>
      <c r="H91" s="16" t="s">
        <v>20</v>
      </c>
      <c r="I91" s="34">
        <v>1453.39534883721</v>
      </c>
      <c r="J91" s="34">
        <v>46.2065942251592</v>
      </c>
      <c r="K91" s="35">
        <v>44.7038558969942</v>
      </c>
      <c r="L91" s="36">
        <f t="shared" si="1"/>
        <v>6482.05910506416</v>
      </c>
      <c r="M91" s="42"/>
    </row>
    <row r="92" s="1" customFormat="1" ht="70" customHeight="1" spans="1:13">
      <c r="A92" s="13">
        <v>89</v>
      </c>
      <c r="B92" s="21" t="s">
        <v>77</v>
      </c>
      <c r="C92" s="21" t="s">
        <v>78</v>
      </c>
      <c r="D92" s="22" t="s">
        <v>17</v>
      </c>
      <c r="E92" s="23" t="s">
        <v>122</v>
      </c>
      <c r="F92" s="24" t="s">
        <v>19</v>
      </c>
      <c r="G92" s="21">
        <v>204</v>
      </c>
      <c r="H92" s="16" t="s">
        <v>20</v>
      </c>
      <c r="I92" s="34">
        <v>1354.77906976744</v>
      </c>
      <c r="J92" s="34">
        <v>36.2861343107359</v>
      </c>
      <c r="K92" s="35">
        <v>44.7038558969942</v>
      </c>
      <c r="L92" s="36">
        <f t="shared" si="1"/>
        <v>9119.58660298682</v>
      </c>
      <c r="M92" s="42"/>
    </row>
    <row r="93" s="1" customFormat="1" ht="70" customHeight="1" spans="1:13">
      <c r="A93" s="13">
        <v>90</v>
      </c>
      <c r="B93" s="21" t="s">
        <v>77</v>
      </c>
      <c r="C93" s="21" t="s">
        <v>78</v>
      </c>
      <c r="D93" s="22" t="s">
        <v>17</v>
      </c>
      <c r="E93" s="23" t="s">
        <v>123</v>
      </c>
      <c r="F93" s="24" t="s">
        <v>19</v>
      </c>
      <c r="G93" s="21">
        <v>224</v>
      </c>
      <c r="H93" s="16" t="s">
        <v>20</v>
      </c>
      <c r="I93" s="34">
        <v>1372.94186046512</v>
      </c>
      <c r="J93" s="34">
        <v>38.1132488475044</v>
      </c>
      <c r="K93" s="35">
        <v>44.7038558969942</v>
      </c>
      <c r="L93" s="36">
        <f t="shared" si="1"/>
        <v>10013.6637209267</v>
      </c>
      <c r="M93" s="42"/>
    </row>
    <row r="94" s="1" customFormat="1" ht="70" customHeight="1" spans="1:13">
      <c r="A94" s="13">
        <v>91</v>
      </c>
      <c r="B94" s="21" t="s">
        <v>77</v>
      </c>
      <c r="C94" s="21" t="s">
        <v>78</v>
      </c>
      <c r="D94" s="22" t="s">
        <v>17</v>
      </c>
      <c r="E94" s="23" t="s">
        <v>124</v>
      </c>
      <c r="F94" s="24" t="s">
        <v>19</v>
      </c>
      <c r="G94" s="21">
        <v>110</v>
      </c>
      <c r="H94" s="16" t="s">
        <v>20</v>
      </c>
      <c r="I94" s="34">
        <v>1373.02325581395</v>
      </c>
      <c r="J94" s="34">
        <v>38.1214369408182</v>
      </c>
      <c r="K94" s="35">
        <v>44.7038558969942</v>
      </c>
      <c r="L94" s="36">
        <f t="shared" si="1"/>
        <v>4917.42414866936</v>
      </c>
      <c r="M94" s="41"/>
    </row>
    <row r="95" s="1" customFormat="1" ht="70" customHeight="1" spans="1:13">
      <c r="A95" s="13">
        <v>92</v>
      </c>
      <c r="B95" s="21" t="s">
        <v>77</v>
      </c>
      <c r="C95" s="21" t="s">
        <v>78</v>
      </c>
      <c r="D95" s="22" t="s">
        <v>17</v>
      </c>
      <c r="E95" s="23" t="s">
        <v>125</v>
      </c>
      <c r="F95" s="24" t="s">
        <v>19</v>
      </c>
      <c r="G95" s="21">
        <v>230</v>
      </c>
      <c r="H95" s="16" t="s">
        <v>20</v>
      </c>
      <c r="I95" s="34">
        <v>1402.32558139535</v>
      </c>
      <c r="J95" s="34">
        <v>41.0691505340678</v>
      </c>
      <c r="K95" s="35">
        <v>44.7038558969942</v>
      </c>
      <c r="L95" s="36">
        <f t="shared" si="1"/>
        <v>10281.8868563087</v>
      </c>
      <c r="M95" s="42"/>
    </row>
    <row r="96" s="1" customFormat="1" ht="70" customHeight="1" spans="1:13">
      <c r="A96" s="13">
        <v>93</v>
      </c>
      <c r="B96" s="21" t="s">
        <v>77</v>
      </c>
      <c r="C96" s="21" t="s">
        <v>78</v>
      </c>
      <c r="D96" s="22" t="s">
        <v>17</v>
      </c>
      <c r="E96" s="23" t="s">
        <v>126</v>
      </c>
      <c r="F96" s="24" t="s">
        <v>19</v>
      </c>
      <c r="G96" s="21">
        <v>108</v>
      </c>
      <c r="H96" s="16" t="s">
        <v>20</v>
      </c>
      <c r="I96" s="34">
        <v>1362.97674418605</v>
      </c>
      <c r="J96" s="34">
        <v>37.1107922802763</v>
      </c>
      <c r="K96" s="35">
        <v>44.7038558969942</v>
      </c>
      <c r="L96" s="36">
        <f t="shared" si="1"/>
        <v>4828.01643687537</v>
      </c>
      <c r="M96" s="42"/>
    </row>
    <row r="97" s="1" customFormat="1" ht="70" customHeight="1" spans="1:13">
      <c r="A97" s="13">
        <v>94</v>
      </c>
      <c r="B97" s="21" t="s">
        <v>77</v>
      </c>
      <c r="C97" s="21" t="s">
        <v>78</v>
      </c>
      <c r="D97" s="22" t="s">
        <v>17</v>
      </c>
      <c r="E97" s="23" t="s">
        <v>127</v>
      </c>
      <c r="F97" s="24" t="s">
        <v>19</v>
      </c>
      <c r="G97" s="21">
        <v>260</v>
      </c>
      <c r="H97" s="16" t="s">
        <v>20</v>
      </c>
      <c r="I97" s="34">
        <v>1383.90697674419</v>
      </c>
      <c r="J97" s="34">
        <v>39.2163019897401</v>
      </c>
      <c r="K97" s="35">
        <v>44.7038558969942</v>
      </c>
      <c r="L97" s="36">
        <f t="shared" si="1"/>
        <v>11623.0025332185</v>
      </c>
      <c r="M97" s="42"/>
    </row>
    <row r="98" s="1" customFormat="1" ht="70" customHeight="1" spans="1:13">
      <c r="A98" s="13">
        <v>95</v>
      </c>
      <c r="B98" s="21" t="s">
        <v>77</v>
      </c>
      <c r="C98" s="21" t="s">
        <v>78</v>
      </c>
      <c r="D98" s="22" t="s">
        <v>17</v>
      </c>
      <c r="E98" s="23" t="s">
        <v>128</v>
      </c>
      <c r="F98" s="24" t="s">
        <v>19</v>
      </c>
      <c r="G98" s="21">
        <v>101</v>
      </c>
      <c r="H98" s="16" t="s">
        <v>20</v>
      </c>
      <c r="I98" s="34">
        <v>1450.24104651163</v>
      </c>
      <c r="J98" s="34">
        <v>45.889282214667</v>
      </c>
      <c r="K98" s="35">
        <v>44.7038558969942</v>
      </c>
      <c r="L98" s="36">
        <f t="shared" si="1"/>
        <v>4515.08944559641</v>
      </c>
      <c r="M98" s="42"/>
    </row>
    <row r="99" s="1" customFormat="1" ht="70" customHeight="1" spans="1:13">
      <c r="A99" s="13">
        <v>96</v>
      </c>
      <c r="B99" s="21" t="s">
        <v>77</v>
      </c>
      <c r="C99" s="21" t="s">
        <v>78</v>
      </c>
      <c r="D99" s="22" t="s">
        <v>17</v>
      </c>
      <c r="E99" s="43" t="s">
        <v>129</v>
      </c>
      <c r="F99" s="24" t="s">
        <v>19</v>
      </c>
      <c r="G99" s="21">
        <v>100</v>
      </c>
      <c r="H99" s="16" t="s">
        <v>20</v>
      </c>
      <c r="I99" s="34">
        <v>1272.71627906977</v>
      </c>
      <c r="J99" s="34">
        <v>28.0308986309757</v>
      </c>
      <c r="K99" s="35">
        <v>44.7038558969942</v>
      </c>
      <c r="L99" s="36">
        <f t="shared" si="1"/>
        <v>4470.38558969942</v>
      </c>
      <c r="M99" s="42"/>
    </row>
    <row r="100" s="1" customFormat="1" ht="70" customHeight="1" spans="1:13">
      <c r="A100" s="13">
        <v>97</v>
      </c>
      <c r="B100" s="21" t="s">
        <v>77</v>
      </c>
      <c r="C100" s="21" t="s">
        <v>78</v>
      </c>
      <c r="D100" s="22" t="s">
        <v>17</v>
      </c>
      <c r="E100" s="23" t="s">
        <v>130</v>
      </c>
      <c r="F100" s="24" t="s">
        <v>19</v>
      </c>
      <c r="G100" s="21">
        <v>110</v>
      </c>
      <c r="H100" s="16" t="s">
        <v>20</v>
      </c>
      <c r="I100" s="34">
        <v>1308.83720930233</v>
      </c>
      <c r="J100" s="34">
        <v>31.6645404984637</v>
      </c>
      <c r="K100" s="35">
        <v>44.7038558969942</v>
      </c>
      <c r="L100" s="36">
        <f t="shared" si="1"/>
        <v>4917.42414866936</v>
      </c>
      <c r="M100" s="42"/>
    </row>
    <row r="101" s="1" customFormat="1" ht="70" customHeight="1" spans="1:13">
      <c r="A101" s="13">
        <v>98</v>
      </c>
      <c r="B101" s="30" t="s">
        <v>77</v>
      </c>
      <c r="C101" s="30" t="s">
        <v>78</v>
      </c>
      <c r="D101" s="44" t="s">
        <v>17</v>
      </c>
      <c r="E101" s="45" t="s">
        <v>131</v>
      </c>
      <c r="F101" s="46" t="s">
        <v>19</v>
      </c>
      <c r="G101" s="30">
        <v>120</v>
      </c>
      <c r="H101" s="16" t="s">
        <v>20</v>
      </c>
      <c r="I101" s="34">
        <v>1455.90697674419</v>
      </c>
      <c r="J101" s="34">
        <v>46.4592553902952</v>
      </c>
      <c r="K101" s="35">
        <v>44.7038558969942</v>
      </c>
      <c r="L101" s="36">
        <f t="shared" si="1"/>
        <v>5364.4627076393</v>
      </c>
      <c r="M101" s="55"/>
    </row>
    <row r="102" s="1" customFormat="1" ht="70" customHeight="1" spans="1:13">
      <c r="A102" s="13">
        <v>99</v>
      </c>
      <c r="B102" s="21" t="s">
        <v>77</v>
      </c>
      <c r="C102" s="21" t="s">
        <v>78</v>
      </c>
      <c r="D102" s="47" t="s">
        <v>17</v>
      </c>
      <c r="E102" s="23" t="s">
        <v>132</v>
      </c>
      <c r="F102" s="21" t="s">
        <v>19</v>
      </c>
      <c r="G102" s="23">
        <v>320</v>
      </c>
      <c r="H102" s="16" t="s">
        <v>20</v>
      </c>
      <c r="I102" s="34">
        <v>1361.36511627907</v>
      </c>
      <c r="J102" s="34">
        <v>36.9486680326473</v>
      </c>
      <c r="K102" s="35">
        <v>44.7038558969942</v>
      </c>
      <c r="L102" s="36">
        <f t="shared" si="1"/>
        <v>14305.2338870381</v>
      </c>
      <c r="M102" s="23"/>
    </row>
    <row r="103" s="1" customFormat="1" ht="70" customHeight="1" spans="1:13">
      <c r="A103" s="13">
        <v>100</v>
      </c>
      <c r="B103" s="14" t="s">
        <v>133</v>
      </c>
      <c r="C103" s="14" t="s">
        <v>134</v>
      </c>
      <c r="D103" s="48" t="s">
        <v>17</v>
      </c>
      <c r="E103" s="19" t="s">
        <v>135</v>
      </c>
      <c r="F103" s="49" t="s">
        <v>19</v>
      </c>
      <c r="G103" s="48">
        <v>320</v>
      </c>
      <c r="H103" s="16" t="s">
        <v>20</v>
      </c>
      <c r="I103" s="34">
        <v>1378.82270930233</v>
      </c>
      <c r="J103" s="34">
        <v>38.7048420986658</v>
      </c>
      <c r="K103" s="35">
        <v>44.7038558969942</v>
      </c>
      <c r="L103" s="36">
        <f t="shared" si="1"/>
        <v>14305.2338870381</v>
      </c>
      <c r="M103" s="13"/>
    </row>
    <row r="104" s="1" customFormat="1" ht="70" customHeight="1" spans="1:13">
      <c r="A104" s="13">
        <v>101</v>
      </c>
      <c r="B104" s="14" t="s">
        <v>133</v>
      </c>
      <c r="C104" s="14" t="s">
        <v>134</v>
      </c>
      <c r="D104" s="48" t="s">
        <v>17</v>
      </c>
      <c r="E104" s="50" t="s">
        <v>136</v>
      </c>
      <c r="F104" s="51" t="s">
        <v>19</v>
      </c>
      <c r="G104" s="52">
        <v>350</v>
      </c>
      <c r="H104" s="16" t="s">
        <v>20</v>
      </c>
      <c r="I104" s="34">
        <v>1431.95465348837</v>
      </c>
      <c r="J104" s="34">
        <v>44.0497337072822</v>
      </c>
      <c r="K104" s="35">
        <v>44.7038558969942</v>
      </c>
      <c r="L104" s="36">
        <f t="shared" si="1"/>
        <v>15646.349563948</v>
      </c>
      <c r="M104" s="13"/>
    </row>
    <row r="105" s="1" customFormat="1" ht="70" customHeight="1" spans="1:13">
      <c r="A105" s="13">
        <v>102</v>
      </c>
      <c r="B105" s="14" t="s">
        <v>133</v>
      </c>
      <c r="C105" s="14" t="s">
        <v>137</v>
      </c>
      <c r="D105" s="48" t="s">
        <v>17</v>
      </c>
      <c r="E105" s="19" t="s">
        <v>138</v>
      </c>
      <c r="F105" s="51" t="s">
        <v>19</v>
      </c>
      <c r="G105" s="53">
        <v>101</v>
      </c>
      <c r="H105" s="16" t="s">
        <v>20</v>
      </c>
      <c r="I105" s="34">
        <v>1303.81976744186</v>
      </c>
      <c r="J105" s="34">
        <v>31.1598030320001</v>
      </c>
      <c r="K105" s="35">
        <v>44.7038558969942</v>
      </c>
      <c r="L105" s="36">
        <f t="shared" si="1"/>
        <v>4515.08944559641</v>
      </c>
      <c r="M105" s="13"/>
    </row>
    <row r="106" s="1" customFormat="1" ht="70" customHeight="1" spans="1:13">
      <c r="A106" s="13">
        <v>103</v>
      </c>
      <c r="B106" s="14" t="s">
        <v>133</v>
      </c>
      <c r="C106" s="14" t="s">
        <v>137</v>
      </c>
      <c r="D106" s="48" t="s">
        <v>17</v>
      </c>
      <c r="E106" s="19" t="s">
        <v>139</v>
      </c>
      <c r="F106" s="51" t="s">
        <v>19</v>
      </c>
      <c r="G106" s="53">
        <v>135</v>
      </c>
      <c r="H106" s="16" t="s">
        <v>20</v>
      </c>
      <c r="I106" s="34">
        <v>1363.37209302326</v>
      </c>
      <c r="J106" s="34">
        <v>37.150563019233</v>
      </c>
      <c r="K106" s="35">
        <v>44.7038558969942</v>
      </c>
      <c r="L106" s="36">
        <f t="shared" si="1"/>
        <v>6035.02054609422</v>
      </c>
      <c r="M106" s="13"/>
    </row>
    <row r="107" s="1" customFormat="1" ht="70" customHeight="1" spans="1:13">
      <c r="A107" s="13">
        <v>104</v>
      </c>
      <c r="B107" s="14" t="s">
        <v>133</v>
      </c>
      <c r="C107" s="14" t="s">
        <v>137</v>
      </c>
      <c r="D107" s="48" t="s">
        <v>17</v>
      </c>
      <c r="E107" s="19" t="s">
        <v>140</v>
      </c>
      <c r="F107" s="54">
        <v>9384</v>
      </c>
      <c r="G107" s="53">
        <v>120</v>
      </c>
      <c r="H107" s="16" t="s">
        <v>20</v>
      </c>
      <c r="I107" s="34">
        <v>1437.21476744186</v>
      </c>
      <c r="J107" s="34">
        <v>44.5788831551535</v>
      </c>
      <c r="K107" s="35">
        <v>44.7038558969942</v>
      </c>
      <c r="L107" s="36">
        <f t="shared" si="1"/>
        <v>5364.4627076393</v>
      </c>
      <c r="M107" s="13"/>
    </row>
    <row r="108" s="1" customFormat="1" ht="70" customHeight="1" spans="1:13">
      <c r="A108" s="13">
        <v>105</v>
      </c>
      <c r="B108" s="14" t="s">
        <v>133</v>
      </c>
      <c r="C108" s="14" t="s">
        <v>137</v>
      </c>
      <c r="D108" s="48" t="s">
        <v>17</v>
      </c>
      <c r="E108" s="19" t="s">
        <v>141</v>
      </c>
      <c r="F108" s="51" t="s">
        <v>19</v>
      </c>
      <c r="G108" s="53">
        <v>170</v>
      </c>
      <c r="H108" s="16" t="s">
        <v>20</v>
      </c>
      <c r="I108" s="34">
        <v>1348.83790116279</v>
      </c>
      <c r="J108" s="34">
        <v>35.6884730975647</v>
      </c>
      <c r="K108" s="35">
        <v>44.7038558969942</v>
      </c>
      <c r="L108" s="36">
        <f t="shared" si="1"/>
        <v>7599.65550248901</v>
      </c>
      <c r="M108" s="13"/>
    </row>
    <row r="109" s="1" customFormat="1" ht="70" customHeight="1" spans="1:13">
      <c r="A109" s="13">
        <v>106</v>
      </c>
      <c r="B109" s="14" t="s">
        <v>133</v>
      </c>
      <c r="C109" s="14" t="s">
        <v>142</v>
      </c>
      <c r="D109" s="48" t="s">
        <v>17</v>
      </c>
      <c r="E109" s="15" t="s">
        <v>143</v>
      </c>
      <c r="F109" s="51" t="s">
        <v>19</v>
      </c>
      <c r="G109" s="15">
        <v>105</v>
      </c>
      <c r="H109" s="16" t="s">
        <v>20</v>
      </c>
      <c r="I109" s="34">
        <v>1265.29674418605</v>
      </c>
      <c r="J109" s="34">
        <v>27.2845188335232</v>
      </c>
      <c r="K109" s="35">
        <v>44.7038558969942</v>
      </c>
      <c r="L109" s="36">
        <f t="shared" si="1"/>
        <v>4693.90486918439</v>
      </c>
      <c r="M109" s="13"/>
    </row>
    <row r="110" s="1" customFormat="1" ht="70" customHeight="1" spans="1:13">
      <c r="A110" s="13">
        <v>107</v>
      </c>
      <c r="B110" s="14" t="s">
        <v>133</v>
      </c>
      <c r="C110" s="14" t="s">
        <v>142</v>
      </c>
      <c r="D110" s="48" t="s">
        <v>17</v>
      </c>
      <c r="E110" s="15" t="s">
        <v>144</v>
      </c>
      <c r="F110" s="51" t="s">
        <v>19</v>
      </c>
      <c r="G110" s="15">
        <v>180</v>
      </c>
      <c r="H110" s="16" t="s">
        <v>20</v>
      </c>
      <c r="I110" s="34">
        <v>1284.86627906977</v>
      </c>
      <c r="J110" s="34">
        <v>29.2531470173194</v>
      </c>
      <c r="K110" s="35">
        <v>44.7038558969942</v>
      </c>
      <c r="L110" s="36">
        <f t="shared" si="1"/>
        <v>8046.69406145896</v>
      </c>
      <c r="M110" s="13"/>
    </row>
    <row r="111" s="1" customFormat="1" ht="70" customHeight="1" spans="1:13">
      <c r="A111" s="13">
        <v>108</v>
      </c>
      <c r="B111" s="14" t="s">
        <v>133</v>
      </c>
      <c r="C111" s="14" t="s">
        <v>142</v>
      </c>
      <c r="D111" s="48" t="s">
        <v>17</v>
      </c>
      <c r="E111" s="15" t="s">
        <v>145</v>
      </c>
      <c r="F111" s="51" t="s">
        <v>19</v>
      </c>
      <c r="G111" s="15">
        <v>139</v>
      </c>
      <c r="H111" s="16" t="s">
        <v>20</v>
      </c>
      <c r="I111" s="34">
        <v>1237.42674418605</v>
      </c>
      <c r="J111" s="34">
        <v>24.4808922880583</v>
      </c>
      <c r="K111" s="35">
        <v>44.7038558969942</v>
      </c>
      <c r="L111" s="36">
        <f t="shared" si="1"/>
        <v>6213.83596968219</v>
      </c>
      <c r="M111" s="13"/>
    </row>
    <row r="112" s="1" customFormat="1" ht="70" customHeight="1" spans="1:13">
      <c r="A112" s="13">
        <v>109</v>
      </c>
      <c r="B112" s="14" t="s">
        <v>133</v>
      </c>
      <c r="C112" s="14" t="s">
        <v>142</v>
      </c>
      <c r="D112" s="48" t="s">
        <v>17</v>
      </c>
      <c r="E112" s="15" t="s">
        <v>146</v>
      </c>
      <c r="F112" s="51" t="s">
        <v>19</v>
      </c>
      <c r="G112" s="15">
        <v>150</v>
      </c>
      <c r="H112" s="16" t="s">
        <v>20</v>
      </c>
      <c r="I112" s="34">
        <v>1271.51744186047</v>
      </c>
      <c r="J112" s="34">
        <v>27.9102997137283</v>
      </c>
      <c r="K112" s="35">
        <v>44.7038558969942</v>
      </c>
      <c r="L112" s="36">
        <f t="shared" si="1"/>
        <v>6705.57838454913</v>
      </c>
      <c r="M112" s="13"/>
    </row>
    <row r="113" s="1" customFormat="1" ht="70" customHeight="1" spans="1:13">
      <c r="A113" s="13">
        <v>110</v>
      </c>
      <c r="B113" s="14" t="s">
        <v>133</v>
      </c>
      <c r="C113" s="14" t="s">
        <v>142</v>
      </c>
      <c r="D113" s="48" t="s">
        <v>17</v>
      </c>
      <c r="E113" s="15" t="s">
        <v>147</v>
      </c>
      <c r="F113" s="51" t="s">
        <v>19</v>
      </c>
      <c r="G113" s="15">
        <v>100</v>
      </c>
      <c r="H113" s="16" t="s">
        <v>20</v>
      </c>
      <c r="I113" s="34">
        <v>1327.07209302326</v>
      </c>
      <c r="J113" s="34">
        <v>33.4989073464531</v>
      </c>
      <c r="K113" s="35">
        <v>44.7038558969942</v>
      </c>
      <c r="L113" s="36">
        <f t="shared" si="1"/>
        <v>4470.38558969942</v>
      </c>
      <c r="M113" s="13"/>
    </row>
    <row r="114" s="1" customFormat="1" ht="70" customHeight="1" spans="1:13">
      <c r="A114" s="13">
        <v>111</v>
      </c>
      <c r="B114" s="14" t="s">
        <v>133</v>
      </c>
      <c r="C114" s="14" t="s">
        <v>142</v>
      </c>
      <c r="D114" s="48" t="s">
        <v>17</v>
      </c>
      <c r="E114" s="15" t="s">
        <v>148</v>
      </c>
      <c r="F114" s="51" t="s">
        <v>19</v>
      </c>
      <c r="G114" s="15">
        <v>184</v>
      </c>
      <c r="H114" s="16" t="s">
        <v>20</v>
      </c>
      <c r="I114" s="34">
        <v>1289.4976744186</v>
      </c>
      <c r="J114" s="34">
        <v>29.7190495269183</v>
      </c>
      <c r="K114" s="35">
        <v>44.7038558969942</v>
      </c>
      <c r="L114" s="36">
        <f t="shared" si="1"/>
        <v>8225.50948504693</v>
      </c>
      <c r="M114" s="13"/>
    </row>
    <row r="115" s="1" customFormat="1" ht="70" customHeight="1" spans="1:13">
      <c r="A115" s="13">
        <v>112</v>
      </c>
      <c r="B115" s="14" t="s">
        <v>133</v>
      </c>
      <c r="C115" s="14" t="s">
        <v>142</v>
      </c>
      <c r="D115" s="48" t="s">
        <v>17</v>
      </c>
      <c r="E115" s="15" t="s">
        <v>149</v>
      </c>
      <c r="F115" s="51" t="s">
        <v>19</v>
      </c>
      <c r="G115" s="15">
        <v>143</v>
      </c>
      <c r="H115" s="16" t="s">
        <v>20</v>
      </c>
      <c r="I115" s="34">
        <v>1300.37209302326</v>
      </c>
      <c r="J115" s="34">
        <v>30.8129787937472</v>
      </c>
      <c r="K115" s="35">
        <v>44.7038558969942</v>
      </c>
      <c r="L115" s="36">
        <f t="shared" si="1"/>
        <v>6392.65139327017</v>
      </c>
      <c r="M115" s="13"/>
    </row>
    <row r="116" s="1" customFormat="1" ht="70" customHeight="1" spans="1:13">
      <c r="A116" s="13">
        <v>113</v>
      </c>
      <c r="B116" s="14" t="s">
        <v>133</v>
      </c>
      <c r="C116" s="14" t="s">
        <v>142</v>
      </c>
      <c r="D116" s="48" t="s">
        <v>17</v>
      </c>
      <c r="E116" s="15" t="s">
        <v>150</v>
      </c>
      <c r="F116" s="51" t="s">
        <v>19</v>
      </c>
      <c r="G116" s="15">
        <v>140</v>
      </c>
      <c r="H116" s="16" t="s">
        <v>20</v>
      </c>
      <c r="I116" s="34">
        <v>1394.96837209302</v>
      </c>
      <c r="J116" s="34">
        <v>40.3290404766386</v>
      </c>
      <c r="K116" s="35">
        <v>44.7038558969942</v>
      </c>
      <c r="L116" s="36">
        <f t="shared" si="1"/>
        <v>6258.53982557919</v>
      </c>
      <c r="M116" s="13"/>
    </row>
    <row r="117" s="1" customFormat="1" ht="70" customHeight="1" spans="1:13">
      <c r="A117" s="13">
        <v>114</v>
      </c>
      <c r="B117" s="14" t="s">
        <v>133</v>
      </c>
      <c r="C117" s="14" t="s">
        <v>142</v>
      </c>
      <c r="D117" s="48" t="s">
        <v>17</v>
      </c>
      <c r="E117" s="15" t="s">
        <v>151</v>
      </c>
      <c r="F117" s="51" t="s">
        <v>19</v>
      </c>
      <c r="G117" s="15">
        <v>190</v>
      </c>
      <c r="H117" s="16" t="s">
        <v>20</v>
      </c>
      <c r="I117" s="34">
        <v>1310.80186046512</v>
      </c>
      <c r="J117" s="34">
        <v>31.8621776765252</v>
      </c>
      <c r="K117" s="35">
        <v>44.7038558969942</v>
      </c>
      <c r="L117" s="36">
        <f t="shared" si="1"/>
        <v>8493.7326204289</v>
      </c>
      <c r="M117" s="13"/>
    </row>
    <row r="118" s="1" customFormat="1" ht="70" customHeight="1" spans="1:13">
      <c r="A118" s="13">
        <v>115</v>
      </c>
      <c r="B118" s="14" t="s">
        <v>133</v>
      </c>
      <c r="C118" s="14" t="s">
        <v>142</v>
      </c>
      <c r="D118" s="48" t="s">
        <v>17</v>
      </c>
      <c r="E118" s="15" t="s">
        <v>152</v>
      </c>
      <c r="F118" s="51" t="s">
        <v>19</v>
      </c>
      <c r="G118" s="15">
        <v>135</v>
      </c>
      <c r="H118" s="16" t="s">
        <v>20</v>
      </c>
      <c r="I118" s="34">
        <v>1222.96511627907</v>
      </c>
      <c r="J118" s="34">
        <v>23.0261020515802</v>
      </c>
      <c r="K118" s="35">
        <v>44.7038558969942</v>
      </c>
      <c r="L118" s="36">
        <f t="shared" si="1"/>
        <v>6035.02054609422</v>
      </c>
      <c r="M118" s="13"/>
    </row>
    <row r="119" s="1" customFormat="1" ht="70" customHeight="1" spans="1:13">
      <c r="A119" s="13">
        <v>116</v>
      </c>
      <c r="B119" s="14" t="s">
        <v>133</v>
      </c>
      <c r="C119" s="14" t="s">
        <v>142</v>
      </c>
      <c r="D119" s="48" t="s">
        <v>17</v>
      </c>
      <c r="E119" s="15" t="s">
        <v>153</v>
      </c>
      <c r="F119" s="51" t="s">
        <v>19</v>
      </c>
      <c r="G119" s="15">
        <v>166</v>
      </c>
      <c r="H119" s="16" t="s">
        <v>20</v>
      </c>
      <c r="I119" s="34">
        <v>1329.99906976744</v>
      </c>
      <c r="J119" s="34">
        <v>33.7933511820448</v>
      </c>
      <c r="K119" s="35">
        <v>44.7038558969942</v>
      </c>
      <c r="L119" s="36">
        <f t="shared" si="1"/>
        <v>7420.84007890104</v>
      </c>
      <c r="M119" s="13"/>
    </row>
    <row r="120" s="1" customFormat="1" ht="70" customHeight="1" spans="1:13">
      <c r="A120" s="13">
        <v>117</v>
      </c>
      <c r="B120" s="14" t="s">
        <v>133</v>
      </c>
      <c r="C120" s="14" t="s">
        <v>142</v>
      </c>
      <c r="D120" s="48" t="s">
        <v>17</v>
      </c>
      <c r="E120" s="15" t="s">
        <v>154</v>
      </c>
      <c r="F120" s="51" t="s">
        <v>19</v>
      </c>
      <c r="G120" s="15">
        <v>100</v>
      </c>
      <c r="H120" s="16" t="s">
        <v>20</v>
      </c>
      <c r="I120" s="34">
        <v>1198.74418604651</v>
      </c>
      <c r="J120" s="34">
        <v>20.589559426684</v>
      </c>
      <c r="K120" s="35">
        <v>44.7038558969942</v>
      </c>
      <c r="L120" s="36">
        <f t="shared" si="1"/>
        <v>4470.38558969942</v>
      </c>
      <c r="M120" s="13"/>
    </row>
    <row r="121" s="1" customFormat="1" ht="70" customHeight="1" spans="1:13">
      <c r="A121" s="13">
        <v>118</v>
      </c>
      <c r="B121" s="14" t="s">
        <v>133</v>
      </c>
      <c r="C121" s="14" t="s">
        <v>142</v>
      </c>
      <c r="D121" s="48" t="s">
        <v>17</v>
      </c>
      <c r="E121" s="15" t="s">
        <v>154</v>
      </c>
      <c r="F121" s="51" t="s">
        <v>19</v>
      </c>
      <c r="G121" s="15">
        <v>105</v>
      </c>
      <c r="H121" s="16" t="s">
        <v>20</v>
      </c>
      <c r="I121" s="34">
        <v>1186.47604651163</v>
      </c>
      <c r="J121" s="34">
        <v>19.3554266077584</v>
      </c>
      <c r="K121" s="35">
        <v>44.7038558969942</v>
      </c>
      <c r="L121" s="36">
        <f t="shared" si="1"/>
        <v>4693.90486918439</v>
      </c>
      <c r="M121" s="13"/>
    </row>
    <row r="122" s="1" customFormat="1" ht="70" customHeight="1" spans="1:13">
      <c r="A122" s="13">
        <v>119</v>
      </c>
      <c r="B122" s="14" t="s">
        <v>133</v>
      </c>
      <c r="C122" s="14" t="s">
        <v>155</v>
      </c>
      <c r="D122" s="48" t="s">
        <v>17</v>
      </c>
      <c r="E122" s="19" t="s">
        <v>156</v>
      </c>
      <c r="F122" s="51" t="s">
        <v>19</v>
      </c>
      <c r="G122" s="19">
        <v>120</v>
      </c>
      <c r="H122" s="16" t="s">
        <v>20</v>
      </c>
      <c r="I122" s="34">
        <v>1249.55016957364</v>
      </c>
      <c r="J122" s="34">
        <v>25.7004673594114</v>
      </c>
      <c r="K122" s="35">
        <v>44.7038558969942</v>
      </c>
      <c r="L122" s="36">
        <f t="shared" si="1"/>
        <v>5364.4627076393</v>
      </c>
      <c r="M122" s="13"/>
    </row>
    <row r="123" s="1" customFormat="1" ht="70" customHeight="1" spans="1:13">
      <c r="A123" s="13">
        <v>120</v>
      </c>
      <c r="B123" s="14" t="s">
        <v>133</v>
      </c>
      <c r="C123" s="14" t="s">
        <v>155</v>
      </c>
      <c r="D123" s="48" t="s">
        <v>17</v>
      </c>
      <c r="E123" s="19" t="s">
        <v>157</v>
      </c>
      <c r="F123" s="51" t="s">
        <v>19</v>
      </c>
      <c r="G123" s="19">
        <v>189</v>
      </c>
      <c r="H123" s="16" t="s">
        <v>20</v>
      </c>
      <c r="I123" s="34">
        <v>1257.59222345269</v>
      </c>
      <c r="J123" s="34">
        <v>26.5094704356713</v>
      </c>
      <c r="K123" s="35">
        <v>44.7038558969942</v>
      </c>
      <c r="L123" s="36">
        <f t="shared" si="1"/>
        <v>8449.0287645319</v>
      </c>
      <c r="M123" s="13"/>
    </row>
    <row r="124" s="1" customFormat="1" ht="70" customHeight="1" spans="1:13">
      <c r="A124" s="13">
        <v>121</v>
      </c>
      <c r="B124" s="14" t="s">
        <v>133</v>
      </c>
      <c r="C124" s="14" t="s">
        <v>155</v>
      </c>
      <c r="D124" s="48" t="s">
        <v>17</v>
      </c>
      <c r="E124" s="19" t="s">
        <v>158</v>
      </c>
      <c r="F124" s="51" t="s">
        <v>19</v>
      </c>
      <c r="G124" s="19">
        <v>240</v>
      </c>
      <c r="H124" s="16" t="s">
        <v>20</v>
      </c>
      <c r="I124" s="34">
        <v>1283.37002906977</v>
      </c>
      <c r="J124" s="34">
        <v>29.1026293919641</v>
      </c>
      <c r="K124" s="35">
        <v>44.7038558969942</v>
      </c>
      <c r="L124" s="36">
        <f t="shared" si="1"/>
        <v>10728.9254152786</v>
      </c>
      <c r="M124" s="13"/>
    </row>
    <row r="125" s="1" customFormat="1" ht="70" customHeight="1" spans="1:13">
      <c r="A125" s="13">
        <v>122</v>
      </c>
      <c r="B125" s="14" t="s">
        <v>133</v>
      </c>
      <c r="C125" s="14" t="s">
        <v>155</v>
      </c>
      <c r="D125" s="48" t="s">
        <v>17</v>
      </c>
      <c r="E125" s="19" t="s">
        <v>159</v>
      </c>
      <c r="F125" s="51" t="s">
        <v>19</v>
      </c>
      <c r="G125" s="19">
        <v>155</v>
      </c>
      <c r="H125" s="16" t="s">
        <v>20</v>
      </c>
      <c r="I125" s="34">
        <v>1212.68201050263</v>
      </c>
      <c r="J125" s="34">
        <v>21.9916568300284</v>
      </c>
      <c r="K125" s="35">
        <v>44.7038558969942</v>
      </c>
      <c r="L125" s="36">
        <f t="shared" si="1"/>
        <v>6929.0976640341</v>
      </c>
      <c r="M125" s="13"/>
    </row>
    <row r="126" s="1" customFormat="1" ht="70" customHeight="1" spans="1:13">
      <c r="A126" s="13">
        <v>123</v>
      </c>
      <c r="B126" s="14" t="s">
        <v>133</v>
      </c>
      <c r="C126" s="14" t="s">
        <v>155</v>
      </c>
      <c r="D126" s="48" t="s">
        <v>17</v>
      </c>
      <c r="E126" s="19" t="s">
        <v>160</v>
      </c>
      <c r="F126" s="51" t="s">
        <v>19</v>
      </c>
      <c r="G126" s="19">
        <v>175</v>
      </c>
      <c r="H126" s="16" t="s">
        <v>20</v>
      </c>
      <c r="I126" s="34">
        <v>1241.50571428571</v>
      </c>
      <c r="J126" s="34">
        <v>24.891222709643</v>
      </c>
      <c r="K126" s="35">
        <v>44.7038558969942</v>
      </c>
      <c r="L126" s="36">
        <f t="shared" si="1"/>
        <v>7823.17478197398</v>
      </c>
      <c r="M126" s="13"/>
    </row>
    <row r="127" s="1" customFormat="1" ht="70" customHeight="1" spans="1:13">
      <c r="A127" s="13">
        <v>124</v>
      </c>
      <c r="B127" s="14" t="s">
        <v>133</v>
      </c>
      <c r="C127" s="14" t="s">
        <v>155</v>
      </c>
      <c r="D127" s="48" t="s">
        <v>17</v>
      </c>
      <c r="E127" s="19" t="s">
        <v>161</v>
      </c>
      <c r="F127" s="51" t="s">
        <v>19</v>
      </c>
      <c r="G127" s="19">
        <v>230</v>
      </c>
      <c r="H127" s="16" t="s">
        <v>20</v>
      </c>
      <c r="I127" s="34">
        <v>1267.9894843276</v>
      </c>
      <c r="J127" s="34">
        <v>27.5553992691489</v>
      </c>
      <c r="K127" s="35">
        <v>44.7038558969942</v>
      </c>
      <c r="L127" s="36">
        <f t="shared" si="1"/>
        <v>10281.8868563087</v>
      </c>
      <c r="M127" s="13"/>
    </row>
    <row r="128" s="1" customFormat="1" ht="70" customHeight="1" spans="1:13">
      <c r="A128" s="13">
        <v>125</v>
      </c>
      <c r="B128" s="14" t="s">
        <v>133</v>
      </c>
      <c r="C128" s="14" t="s">
        <v>155</v>
      </c>
      <c r="D128" s="48" t="s">
        <v>17</v>
      </c>
      <c r="E128" s="19" t="s">
        <v>162</v>
      </c>
      <c r="F128" s="51" t="s">
        <v>28</v>
      </c>
      <c r="G128" s="19">
        <v>190</v>
      </c>
      <c r="H128" s="16" t="s">
        <v>20</v>
      </c>
      <c r="I128" s="34">
        <v>1278.36447980416</v>
      </c>
      <c r="J128" s="34">
        <v>28.5990882798114</v>
      </c>
      <c r="K128" s="35">
        <v>44.7038558969942</v>
      </c>
      <c r="L128" s="36">
        <f t="shared" si="1"/>
        <v>8493.7326204289</v>
      </c>
      <c r="M128" s="13"/>
    </row>
    <row r="129" s="1" customFormat="1" ht="70" customHeight="1" spans="1:13">
      <c r="A129" s="13">
        <v>126</v>
      </c>
      <c r="B129" s="14" t="s">
        <v>133</v>
      </c>
      <c r="C129" s="14" t="s">
        <v>155</v>
      </c>
      <c r="D129" s="48" t="s">
        <v>17</v>
      </c>
      <c r="E129" s="19" t="s">
        <v>163</v>
      </c>
      <c r="F129" s="49" t="s">
        <v>19</v>
      </c>
      <c r="G129" s="19">
        <v>283</v>
      </c>
      <c r="H129" s="16" t="s">
        <v>20</v>
      </c>
      <c r="I129" s="34">
        <v>1300.69192209713</v>
      </c>
      <c r="J129" s="34">
        <v>30.8451525031664</v>
      </c>
      <c r="K129" s="35">
        <v>44.7038558969942</v>
      </c>
      <c r="L129" s="36">
        <f t="shared" si="1"/>
        <v>12651.1912188494</v>
      </c>
      <c r="M129" s="13"/>
    </row>
    <row r="130" s="1" customFormat="1" ht="70" customHeight="1" spans="1:13">
      <c r="A130" s="13">
        <v>127</v>
      </c>
      <c r="B130" s="14" t="s">
        <v>133</v>
      </c>
      <c r="C130" s="14" t="s">
        <v>155</v>
      </c>
      <c r="D130" s="48" t="s">
        <v>17</v>
      </c>
      <c r="E130" s="19" t="s">
        <v>164</v>
      </c>
      <c r="F130" s="49" t="s">
        <v>19</v>
      </c>
      <c r="G130" s="19">
        <v>200</v>
      </c>
      <c r="H130" s="16" t="s">
        <v>20</v>
      </c>
      <c r="I130" s="34">
        <v>1307.57990697674</v>
      </c>
      <c r="J130" s="34">
        <v>31.5380601907601</v>
      </c>
      <c r="K130" s="35">
        <v>44.7038558969942</v>
      </c>
      <c r="L130" s="36">
        <f t="shared" si="1"/>
        <v>8940.77117939884</v>
      </c>
      <c r="M130" s="13"/>
    </row>
    <row r="131" s="1" customFormat="1" ht="70" customHeight="1" spans="1:13">
      <c r="A131" s="13">
        <v>128</v>
      </c>
      <c r="B131" s="14" t="s">
        <v>133</v>
      </c>
      <c r="C131" s="14" t="s">
        <v>155</v>
      </c>
      <c r="D131" s="48" t="s">
        <v>17</v>
      </c>
      <c r="E131" s="19" t="s">
        <v>165</v>
      </c>
      <c r="F131" s="49" t="s">
        <v>28</v>
      </c>
      <c r="G131" s="19">
        <v>105</v>
      </c>
      <c r="H131" s="16" t="s">
        <v>20</v>
      </c>
      <c r="I131" s="34">
        <v>1341.80522702104</v>
      </c>
      <c r="J131" s="34">
        <v>34.9810101657594</v>
      </c>
      <c r="K131" s="35">
        <v>44.7038558969942</v>
      </c>
      <c r="L131" s="36">
        <f t="shared" si="1"/>
        <v>4693.90486918439</v>
      </c>
      <c r="M131" s="13"/>
    </row>
    <row r="132" s="1" customFormat="1" ht="70" customHeight="1" spans="1:13">
      <c r="A132" s="13">
        <v>129</v>
      </c>
      <c r="B132" s="14" t="s">
        <v>133</v>
      </c>
      <c r="C132" s="14" t="s">
        <v>155</v>
      </c>
      <c r="D132" s="48" t="s">
        <v>17</v>
      </c>
      <c r="E132" s="19" t="s">
        <v>166</v>
      </c>
      <c r="F132" s="49" t="s">
        <v>19</v>
      </c>
      <c r="G132" s="19">
        <v>200</v>
      </c>
      <c r="H132" s="16" t="s">
        <v>20</v>
      </c>
      <c r="I132" s="34">
        <v>1276.33746511628</v>
      </c>
      <c r="J132" s="34">
        <v>28.3951775447203</v>
      </c>
      <c r="K132" s="35">
        <v>44.7038558969942</v>
      </c>
      <c r="L132" s="36">
        <f t="shared" ref="L132:L184" si="2">G132*K132</f>
        <v>8940.77117939884</v>
      </c>
      <c r="M132" s="13"/>
    </row>
    <row r="133" s="1" customFormat="1" ht="70" customHeight="1" spans="1:13">
      <c r="A133" s="13">
        <v>130</v>
      </c>
      <c r="B133" s="14" t="s">
        <v>133</v>
      </c>
      <c r="C133" s="14" t="s">
        <v>155</v>
      </c>
      <c r="D133" s="48" t="s">
        <v>17</v>
      </c>
      <c r="E133" s="56" t="s">
        <v>167</v>
      </c>
      <c r="F133" s="49" t="s">
        <v>19</v>
      </c>
      <c r="G133" s="56">
        <v>120</v>
      </c>
      <c r="H133" s="16" t="s">
        <v>20</v>
      </c>
      <c r="I133" s="34">
        <v>1266.76926356589</v>
      </c>
      <c r="J133" s="34">
        <v>27.4326492397676</v>
      </c>
      <c r="K133" s="35">
        <v>44.7038558969942</v>
      </c>
      <c r="L133" s="36">
        <f t="shared" si="2"/>
        <v>5364.4627076393</v>
      </c>
      <c r="M133" s="13"/>
    </row>
    <row r="134" s="1" customFormat="1" ht="70" customHeight="1" spans="1:13">
      <c r="A134" s="13">
        <v>131</v>
      </c>
      <c r="B134" s="14" t="s">
        <v>133</v>
      </c>
      <c r="C134" s="14" t="s">
        <v>155</v>
      </c>
      <c r="D134" s="48" t="s">
        <v>17</v>
      </c>
      <c r="E134" s="56" t="s">
        <v>168</v>
      </c>
      <c r="F134" s="49" t="s">
        <v>19</v>
      </c>
      <c r="G134" s="56">
        <v>220</v>
      </c>
      <c r="H134" s="16" t="s">
        <v>20</v>
      </c>
      <c r="I134" s="34">
        <v>1241.29016913319</v>
      </c>
      <c r="J134" s="34">
        <v>24.86953960554</v>
      </c>
      <c r="K134" s="35">
        <v>44.7038558969942</v>
      </c>
      <c r="L134" s="36">
        <f t="shared" si="2"/>
        <v>9834.84829733872</v>
      </c>
      <c r="M134" s="13"/>
    </row>
    <row r="135" s="1" customFormat="1" ht="70" customHeight="1" spans="1:13">
      <c r="A135" s="13">
        <v>132</v>
      </c>
      <c r="B135" s="14" t="s">
        <v>133</v>
      </c>
      <c r="C135" s="14" t="s">
        <v>155</v>
      </c>
      <c r="D135" s="48" t="s">
        <v>17</v>
      </c>
      <c r="E135" s="56" t="s">
        <v>169</v>
      </c>
      <c r="F135" s="49" t="s">
        <v>28</v>
      </c>
      <c r="G135" s="56">
        <v>124</v>
      </c>
      <c r="H135" s="16" t="s">
        <v>20</v>
      </c>
      <c r="I135" s="34">
        <v>1247.13865341335</v>
      </c>
      <c r="J135" s="34">
        <v>25.4578770931105</v>
      </c>
      <c r="K135" s="35">
        <v>44.7038558969942</v>
      </c>
      <c r="L135" s="36">
        <f t="shared" si="2"/>
        <v>5543.27813122728</v>
      </c>
      <c r="M135" s="13"/>
    </row>
    <row r="136" s="1" customFormat="1" ht="70" customHeight="1" spans="1:13">
      <c r="A136" s="13">
        <v>133</v>
      </c>
      <c r="B136" s="14" t="s">
        <v>133</v>
      </c>
      <c r="C136" s="14" t="s">
        <v>155</v>
      </c>
      <c r="D136" s="48" t="s">
        <v>17</v>
      </c>
      <c r="E136" s="57" t="s">
        <v>170</v>
      </c>
      <c r="F136" s="49" t="s">
        <v>19</v>
      </c>
      <c r="G136" s="56">
        <v>170</v>
      </c>
      <c r="H136" s="16" t="s">
        <v>20</v>
      </c>
      <c r="I136" s="34">
        <v>1280.35458276334</v>
      </c>
      <c r="J136" s="34">
        <v>28.7992858214176</v>
      </c>
      <c r="K136" s="35">
        <v>44.7038558969942</v>
      </c>
      <c r="L136" s="36">
        <f t="shared" si="2"/>
        <v>7599.65550248901</v>
      </c>
      <c r="M136" s="13"/>
    </row>
    <row r="137" s="1" customFormat="1" ht="70" customHeight="1" spans="1:13">
      <c r="A137" s="13">
        <v>134</v>
      </c>
      <c r="B137" s="14" t="s">
        <v>133</v>
      </c>
      <c r="C137" s="14" t="s">
        <v>155</v>
      </c>
      <c r="D137" s="48" t="s">
        <v>17</v>
      </c>
      <c r="E137" s="56" t="s">
        <v>171</v>
      </c>
      <c r="F137" s="49" t="s">
        <v>28</v>
      </c>
      <c r="G137" s="56">
        <v>335</v>
      </c>
      <c r="H137" s="16" t="s">
        <v>20</v>
      </c>
      <c r="I137" s="34">
        <v>1254.93769524471</v>
      </c>
      <c r="J137" s="34">
        <v>26.2424339896872</v>
      </c>
      <c r="K137" s="35">
        <v>44.7038558969942</v>
      </c>
      <c r="L137" s="36">
        <f t="shared" si="2"/>
        <v>14975.7917254931</v>
      </c>
      <c r="M137" s="13"/>
    </row>
    <row r="138" s="1" customFormat="1" ht="70" customHeight="1" spans="1:13">
      <c r="A138" s="13">
        <v>135</v>
      </c>
      <c r="B138" s="14" t="s">
        <v>133</v>
      </c>
      <c r="C138" s="14" t="s">
        <v>155</v>
      </c>
      <c r="D138" s="48" t="s">
        <v>17</v>
      </c>
      <c r="E138" s="56" t="s">
        <v>172</v>
      </c>
      <c r="F138" s="49" t="s">
        <v>173</v>
      </c>
      <c r="G138" s="56">
        <v>130</v>
      </c>
      <c r="H138" s="16" t="s">
        <v>20</v>
      </c>
      <c r="I138" s="34">
        <v>1266.4168157424</v>
      </c>
      <c r="J138" s="34">
        <v>27.3971941958556</v>
      </c>
      <c r="K138" s="35">
        <v>44.7038558969942</v>
      </c>
      <c r="L138" s="36">
        <f t="shared" si="2"/>
        <v>5811.50126660925</v>
      </c>
      <c r="M138" s="13"/>
    </row>
    <row r="139" s="1" customFormat="1" ht="70" customHeight="1" spans="1:13">
      <c r="A139" s="13">
        <v>136</v>
      </c>
      <c r="B139" s="14" t="s">
        <v>133</v>
      </c>
      <c r="C139" s="14" t="s">
        <v>155</v>
      </c>
      <c r="D139" s="48" t="s">
        <v>17</v>
      </c>
      <c r="E139" s="56" t="s">
        <v>174</v>
      </c>
      <c r="F139" s="49" t="s">
        <v>19</v>
      </c>
      <c r="G139" s="56">
        <v>144</v>
      </c>
      <c r="H139" s="16" t="s">
        <v>20</v>
      </c>
      <c r="I139" s="34">
        <v>1255.08914728682</v>
      </c>
      <c r="J139" s="34">
        <v>26.2576695464014</v>
      </c>
      <c r="K139" s="35">
        <v>44.7038558969942</v>
      </c>
      <c r="L139" s="36">
        <f t="shared" si="2"/>
        <v>6437.35524916716</v>
      </c>
      <c r="M139" s="13"/>
    </row>
    <row r="140" s="1" customFormat="1" ht="70" customHeight="1" spans="1:13">
      <c r="A140" s="13">
        <v>137</v>
      </c>
      <c r="B140" s="14" t="s">
        <v>133</v>
      </c>
      <c r="C140" s="14" t="s">
        <v>155</v>
      </c>
      <c r="D140" s="48" t="s">
        <v>17</v>
      </c>
      <c r="E140" s="56" t="s">
        <v>175</v>
      </c>
      <c r="F140" s="49" t="s">
        <v>19</v>
      </c>
      <c r="G140" s="56">
        <v>135</v>
      </c>
      <c r="H140" s="16" t="s">
        <v>20</v>
      </c>
      <c r="I140" s="34">
        <v>1335.70387596899</v>
      </c>
      <c r="J140" s="34">
        <v>34.3672351470035</v>
      </c>
      <c r="K140" s="35">
        <v>44.7038558969942</v>
      </c>
      <c r="L140" s="36">
        <f t="shared" si="2"/>
        <v>6035.02054609422</v>
      </c>
      <c r="M140" s="13"/>
    </row>
    <row r="141" s="1" customFormat="1" ht="70" customHeight="1" spans="1:13">
      <c r="A141" s="13">
        <v>138</v>
      </c>
      <c r="B141" s="14" t="s">
        <v>133</v>
      </c>
      <c r="C141" s="14" t="s">
        <v>155</v>
      </c>
      <c r="D141" s="48" t="s">
        <v>17</v>
      </c>
      <c r="E141" s="56" t="s">
        <v>176</v>
      </c>
      <c r="F141" s="49" t="s">
        <v>19</v>
      </c>
      <c r="G141" s="56">
        <v>191</v>
      </c>
      <c r="H141" s="16" t="s">
        <v>20</v>
      </c>
      <c r="I141" s="34">
        <v>1372.52764154389</v>
      </c>
      <c r="J141" s="34">
        <v>38.0715798427252</v>
      </c>
      <c r="K141" s="35">
        <v>44.7038558969942</v>
      </c>
      <c r="L141" s="36">
        <f t="shared" si="2"/>
        <v>8538.43647632589</v>
      </c>
      <c r="M141" s="13"/>
    </row>
    <row r="142" s="1" customFormat="1" ht="70" customHeight="1" spans="1:13">
      <c r="A142" s="13">
        <v>139</v>
      </c>
      <c r="B142" s="14" t="s">
        <v>133</v>
      </c>
      <c r="C142" s="14" t="s">
        <v>155</v>
      </c>
      <c r="D142" s="48" t="s">
        <v>17</v>
      </c>
      <c r="E142" s="56" t="s">
        <v>177</v>
      </c>
      <c r="F142" s="49" t="s">
        <v>28</v>
      </c>
      <c r="G142" s="56">
        <v>113</v>
      </c>
      <c r="H142" s="16" t="s">
        <v>20</v>
      </c>
      <c r="I142" s="34">
        <v>1271.29825066886</v>
      </c>
      <c r="J142" s="34">
        <v>27.8882498305805</v>
      </c>
      <c r="K142" s="35">
        <v>44.7038558969942</v>
      </c>
      <c r="L142" s="36">
        <f t="shared" si="2"/>
        <v>5051.53571636034</v>
      </c>
      <c r="M142" s="13"/>
    </row>
    <row r="143" s="1" customFormat="1" ht="70" customHeight="1" spans="1:13">
      <c r="A143" s="13">
        <v>140</v>
      </c>
      <c r="B143" s="14" t="s">
        <v>133</v>
      </c>
      <c r="C143" s="14" t="s">
        <v>155</v>
      </c>
      <c r="D143" s="48" t="s">
        <v>17</v>
      </c>
      <c r="E143" s="56" t="s">
        <v>178</v>
      </c>
      <c r="F143" s="49" t="s">
        <v>28</v>
      </c>
      <c r="G143" s="56">
        <v>150</v>
      </c>
      <c r="H143" s="16" t="s">
        <v>20</v>
      </c>
      <c r="I143" s="34">
        <v>1361.06903875969</v>
      </c>
      <c r="J143" s="34">
        <v>36.9188836482609</v>
      </c>
      <c r="K143" s="35">
        <v>44.7038558969942</v>
      </c>
      <c r="L143" s="36">
        <f t="shared" si="2"/>
        <v>6705.57838454913</v>
      </c>
      <c r="M143" s="13"/>
    </row>
    <row r="144" s="1" customFormat="1" ht="70" customHeight="1" spans="1:13">
      <c r="A144" s="13">
        <v>141</v>
      </c>
      <c r="B144" s="14" t="s">
        <v>133</v>
      </c>
      <c r="C144" s="14" t="s">
        <v>155</v>
      </c>
      <c r="D144" s="48" t="s">
        <v>17</v>
      </c>
      <c r="E144" s="56" t="s">
        <v>179</v>
      </c>
      <c r="F144" s="49" t="s">
        <v>19</v>
      </c>
      <c r="G144" s="56">
        <v>126</v>
      </c>
      <c r="H144" s="16" t="s">
        <v>20</v>
      </c>
      <c r="I144" s="34">
        <v>1192.59280177187</v>
      </c>
      <c r="J144" s="34">
        <v>19.9707512370989</v>
      </c>
      <c r="K144" s="35">
        <v>44.7038558969942</v>
      </c>
      <c r="L144" s="36">
        <f t="shared" si="2"/>
        <v>5632.68584302127</v>
      </c>
      <c r="M144" s="13"/>
    </row>
    <row r="145" s="1" customFormat="1" ht="70" customHeight="1" spans="1:13">
      <c r="A145" s="13">
        <v>142</v>
      </c>
      <c r="B145" s="14" t="s">
        <v>133</v>
      </c>
      <c r="C145" s="14" t="s">
        <v>155</v>
      </c>
      <c r="D145" s="48" t="s">
        <v>17</v>
      </c>
      <c r="E145" s="19" t="s">
        <v>180</v>
      </c>
      <c r="F145" s="49" t="s">
        <v>19</v>
      </c>
      <c r="G145" s="19">
        <v>120</v>
      </c>
      <c r="H145" s="16" t="s">
        <v>20</v>
      </c>
      <c r="I145" s="34">
        <v>1288.93604651163</v>
      </c>
      <c r="J145" s="34">
        <v>29.6625516830484</v>
      </c>
      <c r="K145" s="35">
        <v>44.7038558969942</v>
      </c>
      <c r="L145" s="36">
        <f t="shared" si="2"/>
        <v>5364.4627076393</v>
      </c>
      <c r="M145" s="13"/>
    </row>
    <row r="146" s="1" customFormat="1" ht="70" customHeight="1" spans="1:13">
      <c r="A146" s="13">
        <v>143</v>
      </c>
      <c r="B146" s="14" t="s">
        <v>181</v>
      </c>
      <c r="C146" s="14" t="s">
        <v>182</v>
      </c>
      <c r="D146" s="15" t="s">
        <v>17</v>
      </c>
      <c r="E146" s="58" t="s">
        <v>183</v>
      </c>
      <c r="F146" s="59" t="s">
        <v>19</v>
      </c>
      <c r="G146" s="60">
        <v>140</v>
      </c>
      <c r="H146" s="16" t="s">
        <v>20</v>
      </c>
      <c r="I146" s="34">
        <v>1312.10631229236</v>
      </c>
      <c r="J146" s="34">
        <v>31.9934010626081</v>
      </c>
      <c r="K146" s="35">
        <v>44.7038558969942</v>
      </c>
      <c r="L146" s="36">
        <f t="shared" si="2"/>
        <v>6258.53982557919</v>
      </c>
      <c r="M146" s="13"/>
    </row>
    <row r="147" s="1" customFormat="1" ht="70" customHeight="1" spans="1:13">
      <c r="A147" s="13">
        <v>144</v>
      </c>
      <c r="B147" s="14" t="s">
        <v>181</v>
      </c>
      <c r="C147" s="14" t="s">
        <v>182</v>
      </c>
      <c r="D147" s="15" t="s">
        <v>17</v>
      </c>
      <c r="E147" s="58" t="s">
        <v>184</v>
      </c>
      <c r="F147" s="61" t="s">
        <v>19</v>
      </c>
      <c r="G147" s="60">
        <v>204</v>
      </c>
      <c r="H147" s="16" t="s">
        <v>20</v>
      </c>
      <c r="I147" s="34">
        <v>1273.11901504788</v>
      </c>
      <c r="J147" s="34">
        <v>28.0714124910059</v>
      </c>
      <c r="K147" s="35">
        <v>44.7038558969942</v>
      </c>
      <c r="L147" s="36">
        <f t="shared" si="2"/>
        <v>9119.58660298682</v>
      </c>
      <c r="M147" s="13"/>
    </row>
    <row r="148" s="1" customFormat="1" ht="70" customHeight="1" spans="1:13">
      <c r="A148" s="13">
        <v>145</v>
      </c>
      <c r="B148" s="14" t="s">
        <v>181</v>
      </c>
      <c r="C148" s="14" t="s">
        <v>182</v>
      </c>
      <c r="D148" s="15" t="s">
        <v>17</v>
      </c>
      <c r="E148" s="58" t="s">
        <v>185</v>
      </c>
      <c r="F148" s="61" t="s">
        <v>173</v>
      </c>
      <c r="G148" s="60">
        <v>110</v>
      </c>
      <c r="H148" s="16" t="s">
        <v>20</v>
      </c>
      <c r="I148" s="34">
        <v>1268.58763213531</v>
      </c>
      <c r="J148" s="34">
        <v>27.6155708899529</v>
      </c>
      <c r="K148" s="35">
        <v>44.7038558969942</v>
      </c>
      <c r="L148" s="36">
        <f t="shared" si="2"/>
        <v>4917.42414866936</v>
      </c>
      <c r="M148" s="13"/>
    </row>
    <row r="149" s="1" customFormat="1" ht="70" customHeight="1" spans="1:13">
      <c r="A149" s="13">
        <v>146</v>
      </c>
      <c r="B149" s="14" t="s">
        <v>181</v>
      </c>
      <c r="C149" s="14" t="s">
        <v>182</v>
      </c>
      <c r="D149" s="15" t="s">
        <v>17</v>
      </c>
      <c r="E149" s="58" t="s">
        <v>186</v>
      </c>
      <c r="F149" s="61" t="s">
        <v>173</v>
      </c>
      <c r="G149" s="60">
        <v>180</v>
      </c>
      <c r="H149" s="16" t="s">
        <v>20</v>
      </c>
      <c r="I149" s="34">
        <v>1389.01480620155</v>
      </c>
      <c r="J149" s="34">
        <v>39.730132138874</v>
      </c>
      <c r="K149" s="35">
        <v>44.7038558969942</v>
      </c>
      <c r="L149" s="36">
        <f t="shared" si="2"/>
        <v>8046.69406145896</v>
      </c>
      <c r="M149" s="13"/>
    </row>
    <row r="150" s="1" customFormat="1" ht="70" customHeight="1" spans="1:13">
      <c r="A150" s="13">
        <v>147</v>
      </c>
      <c r="B150" s="14" t="s">
        <v>181</v>
      </c>
      <c r="C150" s="14" t="s">
        <v>182</v>
      </c>
      <c r="D150" s="15" t="s">
        <v>17</v>
      </c>
      <c r="E150" s="62" t="s">
        <v>187</v>
      </c>
      <c r="F150" s="63" t="s">
        <v>19</v>
      </c>
      <c r="G150" s="64">
        <v>260</v>
      </c>
      <c r="H150" s="16" t="s">
        <v>20</v>
      </c>
      <c r="I150" s="34">
        <v>1205.9140608229</v>
      </c>
      <c r="J150" s="34">
        <v>21.310824272423</v>
      </c>
      <c r="K150" s="35">
        <v>44.7038558969942</v>
      </c>
      <c r="L150" s="36">
        <f t="shared" si="2"/>
        <v>11623.0025332185</v>
      </c>
      <c r="M150" s="13"/>
    </row>
    <row r="151" s="1" customFormat="1" ht="70" customHeight="1" spans="1:13">
      <c r="A151" s="13">
        <v>148</v>
      </c>
      <c r="B151" s="14" t="s">
        <v>181</v>
      </c>
      <c r="C151" s="14" t="s">
        <v>182</v>
      </c>
      <c r="D151" s="15" t="s">
        <v>17</v>
      </c>
      <c r="E151" s="62" t="s">
        <v>107</v>
      </c>
      <c r="F151" s="59" t="s">
        <v>19</v>
      </c>
      <c r="G151" s="64">
        <v>260</v>
      </c>
      <c r="H151" s="16" t="s">
        <v>20</v>
      </c>
      <c r="I151" s="34">
        <v>1257.89029069767</v>
      </c>
      <c r="J151" s="34">
        <v>26.5394549796383</v>
      </c>
      <c r="K151" s="35">
        <v>44.7038558969942</v>
      </c>
      <c r="L151" s="36">
        <f t="shared" si="2"/>
        <v>11623.0025332185</v>
      </c>
      <c r="M151" s="13"/>
    </row>
    <row r="152" s="1" customFormat="1" ht="70" customHeight="1" spans="1:13">
      <c r="A152" s="13">
        <v>149</v>
      </c>
      <c r="B152" s="14" t="s">
        <v>181</v>
      </c>
      <c r="C152" s="14" t="s">
        <v>182</v>
      </c>
      <c r="D152" s="15" t="s">
        <v>17</v>
      </c>
      <c r="E152" s="58" t="s">
        <v>188</v>
      </c>
      <c r="F152" s="59" t="s">
        <v>19</v>
      </c>
      <c r="G152" s="60">
        <v>320</v>
      </c>
      <c r="H152" s="16" t="s">
        <v>20</v>
      </c>
      <c r="I152" s="34">
        <v>1215.06468023256</v>
      </c>
      <c r="J152" s="34">
        <v>22.2313452442339</v>
      </c>
      <c r="K152" s="35">
        <v>44.7038558969942</v>
      </c>
      <c r="L152" s="36">
        <f t="shared" si="2"/>
        <v>14305.2338870381</v>
      </c>
      <c r="M152" s="13"/>
    </row>
    <row r="153" s="1" customFormat="1" ht="70" customHeight="1" spans="1:13">
      <c r="A153" s="13">
        <v>150</v>
      </c>
      <c r="B153" s="14" t="s">
        <v>181</v>
      </c>
      <c r="C153" s="14" t="s">
        <v>182</v>
      </c>
      <c r="D153" s="15" t="s">
        <v>17</v>
      </c>
      <c r="E153" s="58" t="s">
        <v>189</v>
      </c>
      <c r="F153" s="59" t="s">
        <v>19</v>
      </c>
      <c r="G153" s="60">
        <v>392</v>
      </c>
      <c r="H153" s="16" t="s">
        <v>20</v>
      </c>
      <c r="I153" s="34">
        <v>1280.29991753678</v>
      </c>
      <c r="J153" s="34">
        <v>28.7937866868536</v>
      </c>
      <c r="K153" s="35">
        <v>44.7038558969942</v>
      </c>
      <c r="L153" s="36">
        <f t="shared" si="2"/>
        <v>17523.9115116217</v>
      </c>
      <c r="M153" s="13"/>
    </row>
    <row r="154" s="1" customFormat="1" ht="70" customHeight="1" spans="1:13">
      <c r="A154" s="13">
        <v>151</v>
      </c>
      <c r="B154" s="14" t="s">
        <v>181</v>
      </c>
      <c r="C154" s="14" t="s">
        <v>182</v>
      </c>
      <c r="D154" s="15" t="s">
        <v>17</v>
      </c>
      <c r="E154" s="62" t="s">
        <v>190</v>
      </c>
      <c r="F154" s="59" t="s">
        <v>19</v>
      </c>
      <c r="G154" s="64">
        <v>100</v>
      </c>
      <c r="H154" s="16" t="s">
        <v>20</v>
      </c>
      <c r="I154" s="34">
        <v>1322.50855813953</v>
      </c>
      <c r="J154" s="34">
        <v>33.0398313672216</v>
      </c>
      <c r="K154" s="35">
        <v>44.7038558969942</v>
      </c>
      <c r="L154" s="36">
        <f t="shared" si="2"/>
        <v>4470.38558969942</v>
      </c>
      <c r="M154" s="13"/>
    </row>
    <row r="155" s="1" customFormat="1" ht="70" customHeight="1" spans="1:13">
      <c r="A155" s="13">
        <v>152</v>
      </c>
      <c r="B155" s="14" t="s">
        <v>181</v>
      </c>
      <c r="C155" s="14" t="s">
        <v>182</v>
      </c>
      <c r="D155" s="15" t="s">
        <v>17</v>
      </c>
      <c r="E155" s="62" t="s">
        <v>191</v>
      </c>
      <c r="F155" s="65" t="s">
        <v>19</v>
      </c>
      <c r="G155" s="64">
        <v>108</v>
      </c>
      <c r="H155" s="16" t="s">
        <v>20</v>
      </c>
      <c r="I155" s="34">
        <v>1335.65417743325</v>
      </c>
      <c r="J155" s="34">
        <v>34.3622356445251</v>
      </c>
      <c r="K155" s="35">
        <v>44.7038558969942</v>
      </c>
      <c r="L155" s="36">
        <f t="shared" si="2"/>
        <v>4828.01643687537</v>
      </c>
      <c r="M155" s="13"/>
    </row>
    <row r="156" s="1" customFormat="1" ht="70" customHeight="1" spans="1:13">
      <c r="A156" s="13">
        <v>153</v>
      </c>
      <c r="B156" s="14" t="s">
        <v>181</v>
      </c>
      <c r="C156" s="14" t="s">
        <v>182</v>
      </c>
      <c r="D156" s="15" t="s">
        <v>17</v>
      </c>
      <c r="E156" s="62" t="s">
        <v>192</v>
      </c>
      <c r="F156" s="63" t="s">
        <v>193</v>
      </c>
      <c r="G156" s="64">
        <v>240</v>
      </c>
      <c r="H156" s="16" t="s">
        <v>20</v>
      </c>
      <c r="I156" s="34">
        <v>1368.80891472868</v>
      </c>
      <c r="J156" s="34">
        <v>37.6974886617258</v>
      </c>
      <c r="K156" s="35">
        <v>44.7038558969942</v>
      </c>
      <c r="L156" s="36">
        <f t="shared" si="2"/>
        <v>10728.9254152786</v>
      </c>
      <c r="M156" s="13"/>
    </row>
    <row r="157" s="1" customFormat="1" ht="70" customHeight="1" spans="1:13">
      <c r="A157" s="13">
        <v>154</v>
      </c>
      <c r="B157" s="14" t="s">
        <v>181</v>
      </c>
      <c r="C157" s="14" t="s">
        <v>182</v>
      </c>
      <c r="D157" s="15" t="s">
        <v>17</v>
      </c>
      <c r="E157" s="62" t="s">
        <v>194</v>
      </c>
      <c r="F157" s="59" t="s">
        <v>19</v>
      </c>
      <c r="G157" s="64">
        <v>490</v>
      </c>
      <c r="H157" s="16" t="s">
        <v>20</v>
      </c>
      <c r="I157" s="34">
        <v>1337.05966587565</v>
      </c>
      <c r="J157" s="34">
        <v>34.5036229680435</v>
      </c>
      <c r="K157" s="35">
        <v>44.7038558969942</v>
      </c>
      <c r="L157" s="36">
        <f t="shared" si="2"/>
        <v>21904.8893895272</v>
      </c>
      <c r="M157" s="13"/>
    </row>
    <row r="158" s="1" customFormat="1" ht="70" customHeight="1" spans="1:13">
      <c r="A158" s="13">
        <v>155</v>
      </c>
      <c r="B158" s="14" t="s">
        <v>181</v>
      </c>
      <c r="C158" s="14" t="s">
        <v>182</v>
      </c>
      <c r="D158" s="15" t="s">
        <v>17</v>
      </c>
      <c r="E158" s="62" t="s">
        <v>195</v>
      </c>
      <c r="F158" s="59" t="s">
        <v>19</v>
      </c>
      <c r="G158" s="64">
        <v>100</v>
      </c>
      <c r="H158" s="16" t="s">
        <v>20</v>
      </c>
      <c r="I158" s="34">
        <v>1304.98623255814</v>
      </c>
      <c r="J158" s="34">
        <v>31.2771454275638</v>
      </c>
      <c r="K158" s="35">
        <v>44.7038558969942</v>
      </c>
      <c r="L158" s="36">
        <f t="shared" si="2"/>
        <v>4470.38558969942</v>
      </c>
      <c r="M158" s="13"/>
    </row>
    <row r="159" s="1" customFormat="1" ht="70" customHeight="1" spans="1:13">
      <c r="A159" s="13">
        <v>156</v>
      </c>
      <c r="B159" s="14" t="s">
        <v>181</v>
      </c>
      <c r="C159" s="14" t="s">
        <v>182</v>
      </c>
      <c r="D159" s="15" t="s">
        <v>17</v>
      </c>
      <c r="E159" s="62" t="s">
        <v>196</v>
      </c>
      <c r="F159" s="59" t="s">
        <v>19</v>
      </c>
      <c r="G159" s="64">
        <v>100</v>
      </c>
      <c r="H159" s="16" t="s">
        <v>20</v>
      </c>
      <c r="I159" s="34">
        <v>1367.59227906977</v>
      </c>
      <c r="J159" s="34">
        <v>37.5750992814072</v>
      </c>
      <c r="K159" s="35">
        <v>44.7038558969942</v>
      </c>
      <c r="L159" s="36">
        <f t="shared" si="2"/>
        <v>4470.38558969942</v>
      </c>
      <c r="M159" s="13"/>
    </row>
    <row r="160" s="1" customFormat="1" ht="70" customHeight="1" spans="1:13">
      <c r="A160" s="13">
        <v>157</v>
      </c>
      <c r="B160" s="14" t="s">
        <v>181</v>
      </c>
      <c r="C160" s="14" t="s">
        <v>182</v>
      </c>
      <c r="D160" s="15" t="s">
        <v>17</v>
      </c>
      <c r="E160" s="62" t="s">
        <v>197</v>
      </c>
      <c r="F160" s="59" t="s">
        <v>19</v>
      </c>
      <c r="G160" s="64">
        <v>118</v>
      </c>
      <c r="H160" s="16" t="s">
        <v>20</v>
      </c>
      <c r="I160" s="34">
        <v>1300.77753251872</v>
      </c>
      <c r="J160" s="34">
        <v>30.8537646183633</v>
      </c>
      <c r="K160" s="35">
        <v>44.7038558969942</v>
      </c>
      <c r="L160" s="36">
        <f t="shared" si="2"/>
        <v>5275.05499584532</v>
      </c>
      <c r="M160" s="13"/>
    </row>
    <row r="161" s="1" customFormat="1" ht="70" customHeight="1" spans="1:13">
      <c r="A161" s="13">
        <v>158</v>
      </c>
      <c r="B161" s="14" t="s">
        <v>181</v>
      </c>
      <c r="C161" s="14" t="s">
        <v>182</v>
      </c>
      <c r="D161" s="15" t="s">
        <v>17</v>
      </c>
      <c r="E161" s="62" t="s">
        <v>198</v>
      </c>
      <c r="F161" s="59" t="s">
        <v>19</v>
      </c>
      <c r="G161" s="64">
        <v>180</v>
      </c>
      <c r="H161" s="16" t="s">
        <v>20</v>
      </c>
      <c r="I161" s="34">
        <v>1340.23782945736</v>
      </c>
      <c r="J161" s="34">
        <v>34.8233353391778</v>
      </c>
      <c r="K161" s="35">
        <v>44.7038558969942</v>
      </c>
      <c r="L161" s="36">
        <f t="shared" si="2"/>
        <v>8046.69406145896</v>
      </c>
      <c r="M161" s="13"/>
    </row>
    <row r="162" s="1" customFormat="1" ht="70" customHeight="1" spans="1:13">
      <c r="A162" s="13">
        <v>159</v>
      </c>
      <c r="B162" s="14" t="s">
        <v>181</v>
      </c>
      <c r="C162" s="14" t="s">
        <v>182</v>
      </c>
      <c r="D162" s="15" t="s">
        <v>17</v>
      </c>
      <c r="E162" s="62" t="s">
        <v>199</v>
      </c>
      <c r="F162" s="59" t="s">
        <v>19</v>
      </c>
      <c r="G162" s="64">
        <v>200</v>
      </c>
      <c r="H162" s="16" t="s">
        <v>20</v>
      </c>
      <c r="I162" s="34">
        <v>1312.58068604651</v>
      </c>
      <c r="J162" s="34">
        <v>32.0411214375492</v>
      </c>
      <c r="K162" s="35">
        <v>44.7038558969942</v>
      </c>
      <c r="L162" s="36">
        <f t="shared" si="2"/>
        <v>8940.77117939884</v>
      </c>
      <c r="M162" s="13"/>
    </row>
    <row r="163" s="1" customFormat="1" ht="70" customHeight="1" spans="1:13">
      <c r="A163" s="13">
        <v>160</v>
      </c>
      <c r="B163" s="14" t="s">
        <v>181</v>
      </c>
      <c r="C163" s="14" t="s">
        <v>182</v>
      </c>
      <c r="D163" s="15" t="s">
        <v>17</v>
      </c>
      <c r="E163" s="62" t="s">
        <v>200</v>
      </c>
      <c r="F163" s="59" t="s">
        <v>19</v>
      </c>
      <c r="G163" s="64">
        <v>105</v>
      </c>
      <c r="H163" s="16" t="s">
        <v>20</v>
      </c>
      <c r="I163" s="34">
        <v>1320.5711406423</v>
      </c>
      <c r="J163" s="34">
        <v>32.8449338026403</v>
      </c>
      <c r="K163" s="35">
        <v>44.7038558969942</v>
      </c>
      <c r="L163" s="36">
        <f t="shared" si="2"/>
        <v>4693.90486918439</v>
      </c>
      <c r="M163" s="13"/>
    </row>
    <row r="164" s="1" customFormat="1" ht="70" customHeight="1" spans="1:13">
      <c r="A164" s="13">
        <v>161</v>
      </c>
      <c r="B164" s="14" t="s">
        <v>181</v>
      </c>
      <c r="C164" s="14" t="s">
        <v>182</v>
      </c>
      <c r="D164" s="15" t="s">
        <v>17</v>
      </c>
      <c r="E164" s="62" t="s">
        <v>201</v>
      </c>
      <c r="F164" s="59" t="s">
        <v>19</v>
      </c>
      <c r="G164" s="64">
        <v>104</v>
      </c>
      <c r="H164" s="16" t="s">
        <v>20</v>
      </c>
      <c r="I164" s="34">
        <v>1358.90375670841</v>
      </c>
      <c r="J164" s="34">
        <v>36.7010636899765</v>
      </c>
      <c r="K164" s="35">
        <v>44.7038558969942</v>
      </c>
      <c r="L164" s="36">
        <f t="shared" si="2"/>
        <v>4649.2010132874</v>
      </c>
      <c r="M164" s="13"/>
    </row>
    <row r="165" s="1" customFormat="1" ht="70" customHeight="1" spans="1:13">
      <c r="A165" s="13">
        <v>162</v>
      </c>
      <c r="B165" s="14" t="s">
        <v>181</v>
      </c>
      <c r="C165" s="14" t="s">
        <v>182</v>
      </c>
      <c r="D165" s="15" t="s">
        <v>17</v>
      </c>
      <c r="E165" s="62" t="s">
        <v>202</v>
      </c>
      <c r="F165" s="59" t="s">
        <v>19</v>
      </c>
      <c r="G165" s="64">
        <v>342</v>
      </c>
      <c r="H165" s="16" t="s">
        <v>20</v>
      </c>
      <c r="I165" s="34">
        <v>1302.44210526316</v>
      </c>
      <c r="J165" s="34">
        <v>31.0212149353052</v>
      </c>
      <c r="K165" s="35">
        <v>44.7038558969942</v>
      </c>
      <c r="L165" s="36">
        <f t="shared" si="2"/>
        <v>15288.718716772</v>
      </c>
      <c r="M165" s="13"/>
    </row>
    <row r="166" s="1" customFormat="1" ht="70" customHeight="1" spans="1:13">
      <c r="A166" s="13">
        <v>163</v>
      </c>
      <c r="B166" s="14" t="s">
        <v>181</v>
      </c>
      <c r="C166" s="14" t="s">
        <v>182</v>
      </c>
      <c r="D166" s="15" t="s">
        <v>17</v>
      </c>
      <c r="E166" s="62" t="s">
        <v>203</v>
      </c>
      <c r="F166" s="59" t="s">
        <v>19</v>
      </c>
      <c r="G166" s="64">
        <v>860</v>
      </c>
      <c r="H166" s="16" t="s">
        <v>20</v>
      </c>
      <c r="I166" s="34">
        <v>1277.2688750676</v>
      </c>
      <c r="J166" s="34">
        <v>28.4888741957512</v>
      </c>
      <c r="K166" s="35">
        <v>44.7038558969942</v>
      </c>
      <c r="L166" s="36">
        <f t="shared" si="2"/>
        <v>38445.316071415</v>
      </c>
      <c r="M166" s="13"/>
    </row>
    <row r="167" s="1" customFormat="1" ht="70" customHeight="1" spans="1:13">
      <c r="A167" s="13">
        <v>164</v>
      </c>
      <c r="B167" s="14" t="s">
        <v>181</v>
      </c>
      <c r="C167" s="14" t="s">
        <v>182</v>
      </c>
      <c r="D167" s="15" t="s">
        <v>17</v>
      </c>
      <c r="E167" s="62" t="s">
        <v>204</v>
      </c>
      <c r="F167" s="59" t="s">
        <v>19</v>
      </c>
      <c r="G167" s="64">
        <v>436</v>
      </c>
      <c r="H167" s="16" t="s">
        <v>20</v>
      </c>
      <c r="I167" s="34">
        <v>1259.78064860252</v>
      </c>
      <c r="J167" s="34">
        <v>26.7296185104049</v>
      </c>
      <c r="K167" s="35">
        <v>44.7038558969942</v>
      </c>
      <c r="L167" s="36">
        <f t="shared" si="2"/>
        <v>19490.8811710895</v>
      </c>
      <c r="M167" s="13"/>
    </row>
    <row r="168" s="1" customFormat="1" ht="70" customHeight="1" spans="1:13">
      <c r="A168" s="13">
        <v>165</v>
      </c>
      <c r="B168" s="14" t="s">
        <v>181</v>
      </c>
      <c r="C168" s="14" t="s">
        <v>182</v>
      </c>
      <c r="D168" s="15" t="s">
        <v>17</v>
      </c>
      <c r="E168" s="62" t="s">
        <v>205</v>
      </c>
      <c r="F168" s="59" t="s">
        <v>19</v>
      </c>
      <c r="G168" s="64">
        <v>120</v>
      </c>
      <c r="H168" s="16" t="s">
        <v>20</v>
      </c>
      <c r="I168" s="34">
        <v>1204.38565891473</v>
      </c>
      <c r="J168" s="34">
        <v>21.1570722752259</v>
      </c>
      <c r="K168" s="35">
        <v>44.7038558969942</v>
      </c>
      <c r="L168" s="36">
        <f t="shared" si="2"/>
        <v>5364.4627076393</v>
      </c>
      <c r="M168" s="13"/>
    </row>
    <row r="169" s="1" customFormat="1" ht="70" customHeight="1" spans="1:13">
      <c r="A169" s="13">
        <v>166</v>
      </c>
      <c r="B169" s="14" t="s">
        <v>181</v>
      </c>
      <c r="C169" s="14" t="s">
        <v>182</v>
      </c>
      <c r="D169" s="15" t="s">
        <v>17</v>
      </c>
      <c r="E169" s="62" t="s">
        <v>206</v>
      </c>
      <c r="F169" s="59" t="s">
        <v>19</v>
      </c>
      <c r="G169" s="64">
        <v>245</v>
      </c>
      <c r="H169" s="16" t="s">
        <v>20</v>
      </c>
      <c r="I169" s="34">
        <v>1313.31995253916</v>
      </c>
      <c r="J169" s="34">
        <v>32.1154891147278</v>
      </c>
      <c r="K169" s="35">
        <v>44.7038558969942</v>
      </c>
      <c r="L169" s="36">
        <f t="shared" si="2"/>
        <v>10952.4446947636</v>
      </c>
      <c r="M169" s="13"/>
    </row>
    <row r="170" s="1" customFormat="1" ht="70" customHeight="1" spans="1:13">
      <c r="A170" s="13">
        <v>167</v>
      </c>
      <c r="B170" s="14" t="s">
        <v>181</v>
      </c>
      <c r="C170" s="14" t="s">
        <v>182</v>
      </c>
      <c r="D170" s="15" t="s">
        <v>17</v>
      </c>
      <c r="E170" s="62" t="s">
        <v>207</v>
      </c>
      <c r="F170" s="59" t="s">
        <v>173</v>
      </c>
      <c r="G170" s="64">
        <v>100</v>
      </c>
      <c r="H170" s="16" t="s">
        <v>20</v>
      </c>
      <c r="I170" s="34">
        <v>1284.65627906977</v>
      </c>
      <c r="J170" s="34">
        <v>29.2320217365678</v>
      </c>
      <c r="K170" s="35">
        <v>44.7038558969942</v>
      </c>
      <c r="L170" s="36">
        <f t="shared" si="2"/>
        <v>4470.38558969942</v>
      </c>
      <c r="M170" s="13"/>
    </row>
    <row r="171" s="1" customFormat="1" ht="70" customHeight="1" spans="1:13">
      <c r="A171" s="13">
        <v>168</v>
      </c>
      <c r="B171" s="14" t="s">
        <v>181</v>
      </c>
      <c r="C171" s="14" t="s">
        <v>182</v>
      </c>
      <c r="D171" s="15" t="s">
        <v>17</v>
      </c>
      <c r="E171" s="62" t="s">
        <v>208</v>
      </c>
      <c r="F171" s="59" t="s">
        <v>19</v>
      </c>
      <c r="G171" s="64">
        <v>440</v>
      </c>
      <c r="H171" s="16" t="s">
        <v>20</v>
      </c>
      <c r="I171" s="34">
        <v>1328.81473572939</v>
      </c>
      <c r="J171" s="34">
        <v>33.6742112341519</v>
      </c>
      <c r="K171" s="35">
        <v>44.7038558969942</v>
      </c>
      <c r="L171" s="36">
        <f t="shared" si="2"/>
        <v>19669.6965946774</v>
      </c>
      <c r="M171" s="13"/>
    </row>
    <row r="172" s="1" customFormat="1" ht="70" customHeight="1" spans="1:13">
      <c r="A172" s="13">
        <v>169</v>
      </c>
      <c r="B172" s="14" t="s">
        <v>181</v>
      </c>
      <c r="C172" s="14" t="s">
        <v>182</v>
      </c>
      <c r="D172" s="15" t="s">
        <v>17</v>
      </c>
      <c r="E172" s="62" t="s">
        <v>209</v>
      </c>
      <c r="F172" s="59" t="s">
        <v>19</v>
      </c>
      <c r="G172" s="64">
        <v>105</v>
      </c>
      <c r="H172" s="16" t="s">
        <v>20</v>
      </c>
      <c r="I172" s="34">
        <v>1239.08110741971</v>
      </c>
      <c r="J172" s="34">
        <v>24.6473155631832</v>
      </c>
      <c r="K172" s="35">
        <v>44.7038558969942</v>
      </c>
      <c r="L172" s="36">
        <f t="shared" si="2"/>
        <v>4693.90486918439</v>
      </c>
      <c r="M172" s="13"/>
    </row>
    <row r="173" s="1" customFormat="1" ht="70" customHeight="1" spans="1:13">
      <c r="A173" s="13">
        <v>170</v>
      </c>
      <c r="B173" s="14" t="s">
        <v>181</v>
      </c>
      <c r="C173" s="14" t="s">
        <v>182</v>
      </c>
      <c r="D173" s="15" t="s">
        <v>17</v>
      </c>
      <c r="E173" s="62" t="s">
        <v>210</v>
      </c>
      <c r="F173" s="59" t="s">
        <v>19</v>
      </c>
      <c r="G173" s="64">
        <v>180</v>
      </c>
      <c r="H173" s="16" t="s">
        <v>20</v>
      </c>
      <c r="I173" s="34">
        <v>1196.5222997416</v>
      </c>
      <c r="J173" s="34">
        <v>20.3660452743535</v>
      </c>
      <c r="K173" s="35">
        <v>44.7038558969942</v>
      </c>
      <c r="L173" s="36">
        <f t="shared" si="2"/>
        <v>8046.69406145896</v>
      </c>
      <c r="M173" s="13"/>
    </row>
    <row r="174" s="1" customFormat="1" ht="70" customHeight="1" spans="1:13">
      <c r="A174" s="13">
        <v>171</v>
      </c>
      <c r="B174" s="14" t="s">
        <v>181</v>
      </c>
      <c r="C174" s="14" t="s">
        <v>182</v>
      </c>
      <c r="D174" s="15" t="s">
        <v>17</v>
      </c>
      <c r="E174" s="62" t="s">
        <v>211</v>
      </c>
      <c r="F174" s="59" t="s">
        <v>46</v>
      </c>
      <c r="G174" s="64">
        <v>610</v>
      </c>
      <c r="H174" s="16" t="s">
        <v>20</v>
      </c>
      <c r="I174" s="34">
        <v>1359.74609226077</v>
      </c>
      <c r="J174" s="34">
        <v>36.7857997615511</v>
      </c>
      <c r="K174" s="35">
        <v>44.7038558969942</v>
      </c>
      <c r="L174" s="36">
        <f t="shared" si="2"/>
        <v>27269.3520971665</v>
      </c>
      <c r="M174" s="13"/>
    </row>
    <row r="175" s="1" customFormat="1" ht="70" customHeight="1" spans="1:13">
      <c r="A175" s="13">
        <v>172</v>
      </c>
      <c r="B175" s="14" t="s">
        <v>181</v>
      </c>
      <c r="C175" s="14" t="s">
        <v>182</v>
      </c>
      <c r="D175" s="15" t="s">
        <v>17</v>
      </c>
      <c r="E175" s="62" t="s">
        <v>212</v>
      </c>
      <c r="F175" s="59" t="s">
        <v>19</v>
      </c>
      <c r="G175" s="64">
        <v>611</v>
      </c>
      <c r="H175" s="16" t="s">
        <v>20</v>
      </c>
      <c r="I175" s="34">
        <v>1305.34075286416</v>
      </c>
      <c r="J175" s="34">
        <v>31.3128089561201</v>
      </c>
      <c r="K175" s="35">
        <v>44.7038558969942</v>
      </c>
      <c r="L175" s="36">
        <f t="shared" si="2"/>
        <v>27314.0559530635</v>
      </c>
      <c r="M175" s="13"/>
    </row>
    <row r="176" s="1" customFormat="1" ht="70" customHeight="1" spans="1:13">
      <c r="A176" s="13">
        <v>173</v>
      </c>
      <c r="B176" s="14" t="s">
        <v>181</v>
      </c>
      <c r="C176" s="14" t="s">
        <v>182</v>
      </c>
      <c r="D176" s="15" t="s">
        <v>17</v>
      </c>
      <c r="E176" s="62" t="s">
        <v>213</v>
      </c>
      <c r="F176" s="59" t="s">
        <v>214</v>
      </c>
      <c r="G176" s="64">
        <v>768</v>
      </c>
      <c r="H176" s="16" t="s">
        <v>20</v>
      </c>
      <c r="I176" s="34">
        <v>1291.06112645349</v>
      </c>
      <c r="J176" s="34">
        <v>29.8763274468171</v>
      </c>
      <c r="K176" s="35">
        <v>44.7038558969942</v>
      </c>
      <c r="L176" s="36">
        <f t="shared" si="2"/>
        <v>34332.5613288915</v>
      </c>
      <c r="M176" s="13"/>
    </row>
    <row r="177" s="1" customFormat="1" ht="70" customHeight="1" spans="1:13">
      <c r="A177" s="13">
        <v>174</v>
      </c>
      <c r="B177" s="14" t="s">
        <v>181</v>
      </c>
      <c r="C177" s="14" t="s">
        <v>182</v>
      </c>
      <c r="D177" s="15" t="s">
        <v>17</v>
      </c>
      <c r="E177" s="62" t="s">
        <v>215</v>
      </c>
      <c r="F177" s="59" t="s">
        <v>19</v>
      </c>
      <c r="G177" s="64">
        <v>101</v>
      </c>
      <c r="H177" s="16" t="s">
        <v>20</v>
      </c>
      <c r="I177" s="34">
        <v>1365.5570803592</v>
      </c>
      <c r="J177" s="34">
        <v>37.3703652616637</v>
      </c>
      <c r="K177" s="35">
        <v>44.7038558969942</v>
      </c>
      <c r="L177" s="36">
        <f t="shared" si="2"/>
        <v>4515.08944559641</v>
      </c>
      <c r="M177" s="13"/>
    </row>
    <row r="178" s="1" customFormat="1" ht="70" customHeight="1" spans="1:13">
      <c r="A178" s="13">
        <v>175</v>
      </c>
      <c r="B178" s="14" t="s">
        <v>181</v>
      </c>
      <c r="C178" s="14" t="s">
        <v>182</v>
      </c>
      <c r="D178" s="15" t="s">
        <v>17</v>
      </c>
      <c r="E178" s="62" t="s">
        <v>216</v>
      </c>
      <c r="F178" s="59" t="s">
        <v>19</v>
      </c>
      <c r="G178" s="64">
        <v>487</v>
      </c>
      <c r="H178" s="16" t="s">
        <v>20</v>
      </c>
      <c r="I178" s="34">
        <v>1280.83358746001</v>
      </c>
      <c r="J178" s="34">
        <v>28.8474720533152</v>
      </c>
      <c r="K178" s="35">
        <v>44.7038558969942</v>
      </c>
      <c r="L178" s="36">
        <f t="shared" si="2"/>
        <v>21770.7778218362</v>
      </c>
      <c r="M178" s="13"/>
    </row>
    <row r="179" s="1" customFormat="1" ht="70" customHeight="1" spans="1:13">
      <c r="A179" s="13">
        <v>176</v>
      </c>
      <c r="B179" s="14" t="s">
        <v>181</v>
      </c>
      <c r="C179" s="14" t="s">
        <v>182</v>
      </c>
      <c r="D179" s="15" t="s">
        <v>17</v>
      </c>
      <c r="E179" s="62" t="s">
        <v>217</v>
      </c>
      <c r="F179" s="65" t="s">
        <v>218</v>
      </c>
      <c r="G179" s="64">
        <v>150</v>
      </c>
      <c r="H179" s="16" t="s">
        <v>20</v>
      </c>
      <c r="I179" s="34">
        <v>1217.02651162791</v>
      </c>
      <c r="J179" s="34">
        <v>22.4286987633487</v>
      </c>
      <c r="K179" s="35">
        <v>44.7038558969942</v>
      </c>
      <c r="L179" s="36">
        <f t="shared" si="2"/>
        <v>6705.57838454913</v>
      </c>
      <c r="M179" s="13"/>
    </row>
    <row r="180" s="1" customFormat="1" ht="70" customHeight="1" spans="1:13">
      <c r="A180" s="13">
        <v>177</v>
      </c>
      <c r="B180" s="14" t="s">
        <v>181</v>
      </c>
      <c r="C180" s="14" t="s">
        <v>182</v>
      </c>
      <c r="D180" s="15" t="s">
        <v>17</v>
      </c>
      <c r="E180" s="62" t="s">
        <v>219</v>
      </c>
      <c r="F180" s="59" t="s">
        <v>19</v>
      </c>
      <c r="G180" s="64">
        <v>505</v>
      </c>
      <c r="H180" s="16" t="s">
        <v>20</v>
      </c>
      <c r="I180" s="34">
        <v>1290.90953212065</v>
      </c>
      <c r="J180" s="34">
        <v>29.8610775761428</v>
      </c>
      <c r="K180" s="35">
        <v>44.7038558969942</v>
      </c>
      <c r="L180" s="36">
        <f t="shared" si="2"/>
        <v>22575.4472279821</v>
      </c>
      <c r="M180" s="13"/>
    </row>
    <row r="181" s="1" customFormat="1" ht="70" customHeight="1" spans="1:13">
      <c r="A181" s="13">
        <v>178</v>
      </c>
      <c r="B181" s="14" t="s">
        <v>181</v>
      </c>
      <c r="C181" s="14" t="s">
        <v>182</v>
      </c>
      <c r="D181" s="15" t="s">
        <v>17</v>
      </c>
      <c r="E181" s="62" t="s">
        <v>220</v>
      </c>
      <c r="F181" s="63" t="s">
        <v>173</v>
      </c>
      <c r="G181" s="64">
        <v>100</v>
      </c>
      <c r="H181" s="16" t="s">
        <v>20</v>
      </c>
      <c r="I181" s="34">
        <v>1307.09679069767</v>
      </c>
      <c r="J181" s="34">
        <v>31.4894603477552</v>
      </c>
      <c r="K181" s="35">
        <v>44.7038558969942</v>
      </c>
      <c r="L181" s="36">
        <f t="shared" si="2"/>
        <v>4470.38558969942</v>
      </c>
      <c r="M181" s="13"/>
    </row>
    <row r="182" s="1" customFormat="1" ht="70" customHeight="1" spans="1:13">
      <c r="A182" s="13">
        <v>179</v>
      </c>
      <c r="B182" s="14" t="s">
        <v>181</v>
      </c>
      <c r="C182" s="14" t="s">
        <v>182</v>
      </c>
      <c r="D182" s="15" t="s">
        <v>17</v>
      </c>
      <c r="E182" s="62" t="s">
        <v>221</v>
      </c>
      <c r="F182" s="59" t="s">
        <v>222</v>
      </c>
      <c r="G182" s="64">
        <v>327</v>
      </c>
      <c r="H182" s="16" t="s">
        <v>20</v>
      </c>
      <c r="I182" s="34">
        <v>1349.38796671645</v>
      </c>
      <c r="J182" s="34">
        <v>35.7438078082926</v>
      </c>
      <c r="K182" s="35">
        <v>44.7038558969942</v>
      </c>
      <c r="L182" s="36">
        <f t="shared" si="2"/>
        <v>14618.1608783171</v>
      </c>
      <c r="M182" s="13"/>
    </row>
    <row r="183" s="1" customFormat="1" ht="70" customHeight="1" spans="1:13">
      <c r="A183" s="13">
        <v>180</v>
      </c>
      <c r="B183" s="14" t="s">
        <v>181</v>
      </c>
      <c r="C183" s="14" t="s">
        <v>182</v>
      </c>
      <c r="D183" s="15" t="s">
        <v>17</v>
      </c>
      <c r="E183" s="66" t="s">
        <v>223</v>
      </c>
      <c r="F183" s="67" t="s">
        <v>224</v>
      </c>
      <c r="G183" s="66">
        <v>180</v>
      </c>
      <c r="H183" s="16" t="s">
        <v>20</v>
      </c>
      <c r="I183" s="34">
        <v>1382.03201550388</v>
      </c>
      <c r="J183" s="34">
        <v>39.0276873106927</v>
      </c>
      <c r="K183" s="35">
        <v>44.7038558969942</v>
      </c>
      <c r="L183" s="36">
        <f t="shared" si="2"/>
        <v>8046.69406145896</v>
      </c>
      <c r="M183" s="13"/>
    </row>
    <row r="184" s="1" customFormat="1" ht="70" customHeight="1" spans="1:13">
      <c r="A184" s="13">
        <v>181</v>
      </c>
      <c r="B184" s="14" t="s">
        <v>181</v>
      </c>
      <c r="C184" s="14" t="s">
        <v>182</v>
      </c>
      <c r="D184" s="15" t="s">
        <v>17</v>
      </c>
      <c r="E184" s="66" t="s">
        <v>225</v>
      </c>
      <c r="F184" s="68" t="s">
        <v>224</v>
      </c>
      <c r="G184" s="66">
        <v>100</v>
      </c>
      <c r="H184" s="16" t="s">
        <v>20</v>
      </c>
      <c r="I184" s="34">
        <v>1337.41786046512</v>
      </c>
      <c r="J184" s="34">
        <v>34.5396561169305</v>
      </c>
      <c r="K184" s="35">
        <v>44.7038558969942</v>
      </c>
      <c r="L184" s="36">
        <f t="shared" si="2"/>
        <v>4470.38558969942</v>
      </c>
      <c r="M184" s="13"/>
    </row>
    <row r="185" ht="45" customHeight="1" spans="1:13">
      <c r="A185" s="39" t="s">
        <v>226</v>
      </c>
      <c r="B185" s="69"/>
      <c r="C185" s="70"/>
      <c r="D185" s="71"/>
      <c r="E185" s="71"/>
      <c r="F185" s="72"/>
      <c r="G185" s="39">
        <f>SUM(G4:G184)</f>
        <v>39593.9</v>
      </c>
      <c r="H185" s="71"/>
      <c r="I185" s="34"/>
      <c r="J185" s="34"/>
      <c r="K185" s="35"/>
      <c r="L185" s="36">
        <f>SUM(L4:L184)</f>
        <v>1770000</v>
      </c>
      <c r="M185" s="71"/>
    </row>
  </sheetData>
  <mergeCells count="3">
    <mergeCell ref="A1:M1"/>
    <mergeCell ref="A2:M2"/>
    <mergeCell ref="A185:B185"/>
  </mergeCells>
  <pageMargins left="0.751388888888889" right="0.751388888888889" top="1" bottom="1" header="0.5" footer="0.5"/>
  <pageSetup paperSize="9" scale="2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奖补主体名单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bg</cp:lastModifiedBy>
  <dcterms:created xsi:type="dcterms:W3CDTF">2023-12-12T10:33:00Z</dcterms:created>
  <dcterms:modified xsi:type="dcterms:W3CDTF">2025-10-17T03:27:02Z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5D3B6C80B7619DE2D355F0685A3B33AE_42</vt:lpwstr>
  </property>
</Properties>
</file>