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2188" windowHeight="9060"/>
  </bookViews>
  <sheets>
    <sheet name="2026年资产确权登记表" sheetId="1" r:id="rId1"/>
  </sheets>
  <definedNames>
    <definedName name="_xlnm._FilterDatabase" localSheetId="0" hidden="1">'2026年资产确权登记表'!$A$5:$T$8</definedName>
    <definedName name="_xlnm.Print_Titles" localSheetId="0">'2026年资产确权登记表'!$1:$5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<sst xmlns="http://schemas.openxmlformats.org/spreadsheetml/2006/main" count="58" uniqueCount="41">
  <si>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附件2：</t>
  </si>
  <si>
    <t>裕民县2026年度衔接推进乡村振兴补助资金项目资产确权登记表</t>
  </si>
  <si>
    <t>序号</t>
  </si>
  <si>
    <t>项目实施单位</t>
  </si>
  <si>
    <t>资产基本情况</t>
  </si>
  <si>
    <t>资产归属情况</t>
  </si>
  <si>
    <t>备注</t>
  </si>
  <si>
    <t>资产名称</t>
  </si>
  <si>
    <t>建设地点</t>
  </si>
  <si>
    <t>建设内容</t>
  </si>
  <si>
    <t>项目实施年度</t>
  </si>
  <si>
    <t>资金类型（巩固脱贫成果任务资金、以工代赈资金、少数民族发展资金和地债资金）</t>
  </si>
  <si>
    <t>计划总投资（万元）</t>
  </si>
  <si>
    <t>到位资金（万元）</t>
  </si>
  <si>
    <t>资产类别
（经营类、公益类、到户类）</t>
  </si>
  <si>
    <t>资产计量单位
（座、套、个、台、米、平方米、公里等）</t>
  </si>
  <si>
    <t>资产数量</t>
  </si>
  <si>
    <t>资产价值（万元）</t>
  </si>
  <si>
    <t>确权资产价值（万元）</t>
  </si>
  <si>
    <t>资产所有权归属单位
（公益类和经营类资产需确权至村队；到户类填写“农户”并报送受益户名单）</t>
  </si>
  <si>
    <t>经营类资产收益资金使用村队</t>
  </si>
  <si>
    <t xml:space="preserve">监管单位或乡（镇）
</t>
  </si>
  <si>
    <t>竣工财务决算</t>
  </si>
  <si>
    <t>已支付资金</t>
  </si>
  <si>
    <t>形成资产3个</t>
  </si>
  <si>
    <t>裕民县   新地乡人民政府</t>
  </si>
  <si>
    <t>裕民县新地乡阿克托别村村容村貌提升建设项目</t>
  </si>
  <si>
    <t>阿克托别村</t>
  </si>
  <si>
    <t>为阿克托别村购置公共区域照明设备260盏，15立方多功能洒水车一辆，30型装载机一辆，50装载机一辆及扫雪刷等配套附属设施，135型挖掘机一台及相关基础设施。</t>
  </si>
  <si>
    <t>2026年</t>
  </si>
  <si>
    <t>自治区衔接资金</t>
  </si>
  <si>
    <t>公益类</t>
  </si>
  <si>
    <t>盏、辆、台</t>
  </si>
  <si>
    <t>裕民县新地乡新地北村、新地西村公共区域照明配套设施建设项目</t>
  </si>
  <si>
    <t>新地北村、新地西村</t>
  </si>
  <si>
    <t>为新地乡新地北村、新地西村购置公共区域照明设施150盏及相关配套设施（其中新地北村90盏，新地西村60盏）。</t>
  </si>
  <si>
    <t>盏</t>
  </si>
  <si>
    <t>裕民县新地乡人居环境整治提升项目</t>
  </si>
  <si>
    <t>新地西村
新地北村</t>
  </si>
  <si>
    <t>购置50铲车1台、10m³洒水车1辆、轮式挖掘机1台，安装消防水鹤1处及相关配套附属设施（铲车归属新地西村、10m³洒水车1辆、挖掘机归属新地北村）。</t>
  </si>
  <si>
    <t>辆、台、套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</si>
</sst>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￥&quot;#,##0.00_);[Red]\(&quot;￥&quot;#,##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72"/>
      <name val="宋体"/>
      <charset val="134"/>
      <scheme val="minor"/>
    </font>
    <font>
      <sz val="36"/>
      <name val="宋体"/>
      <charset val="134"/>
    </font>
    <font>
      <sz val="36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36"/>
      <name val="宋体"/>
      <charset val="134"/>
    </font>
    <font>
      <sz val="14"/>
      <name val="宋体"/>
      <charset val="134"/>
    </font>
    <font>
      <b/>
      <sz val="72"/>
      <name val="宋体"/>
      <charset val="134"/>
    </font>
    <font>
      <b/>
      <sz val="7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7" fontId="7" fillId="0" borderId="1" xfId="49" applyNumberFormat="1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236220</xdr:colOff>
      <xdr:row>6</xdr:row>
      <xdr:rowOff>0</xdr:rowOff>
    </xdr:from>
    <xdr:to>
      <xdr:col>3</xdr:col>
      <xdr:colOff>758190</xdr:colOff>
      <xdr:row>6</xdr:row>
      <xdr:rowOff>481965</xdr:rowOff>
    </xdr:to>
    <xdr:pic>
      <xdr:nvPicPr>
        <xdr:cNvPr id="2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6493510" y="107442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5</xdr:row>
      <xdr:rowOff>0</xdr:rowOff>
    </xdr:from>
    <xdr:to>
      <xdr:col>3</xdr:col>
      <xdr:colOff>756920</xdr:colOff>
      <xdr:row>5</xdr:row>
      <xdr:rowOff>466725</xdr:rowOff>
    </xdr:to>
    <xdr:pic>
      <xdr:nvPicPr>
        <xdr:cNvPr id="3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6493510" y="94488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5</xdr:row>
      <xdr:rowOff>0</xdr:rowOff>
    </xdr:from>
    <xdr:to>
      <xdr:col>3</xdr:col>
      <xdr:colOff>758190</xdr:colOff>
      <xdr:row>5</xdr:row>
      <xdr:rowOff>481965</xdr:rowOff>
    </xdr:to>
    <xdr:pic>
      <xdr:nvPicPr>
        <xdr:cNvPr id="4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6493510" y="94488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6</xdr:row>
      <xdr:rowOff>0</xdr:rowOff>
    </xdr:from>
    <xdr:to>
      <xdr:col>3</xdr:col>
      <xdr:colOff>756920</xdr:colOff>
      <xdr:row>6</xdr:row>
      <xdr:rowOff>466725</xdr:rowOff>
    </xdr:to>
    <xdr:pic>
      <xdr:nvPicPr>
        <xdr:cNvPr id="5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6493510" y="107442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236220</xdr:colOff>
      <xdr:row>6</xdr:row>
      <xdr:rowOff>0</xdr:rowOff>
    </xdr:from>
    <xdr:to>
      <xdr:col>15</xdr:col>
      <xdr:colOff>758190</xdr:colOff>
      <xdr:row>6</xdr:row>
      <xdr:rowOff>481965</xdr:rowOff>
    </xdr:to>
    <xdr:pic>
      <xdr:nvPicPr>
        <xdr:cNvPr id="6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3010455" y="107442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236220</xdr:colOff>
      <xdr:row>6</xdr:row>
      <xdr:rowOff>0</xdr:rowOff>
    </xdr:from>
    <xdr:to>
      <xdr:col>16</xdr:col>
      <xdr:colOff>758190</xdr:colOff>
      <xdr:row>6</xdr:row>
      <xdr:rowOff>481965</xdr:rowOff>
    </xdr:to>
    <xdr:pic>
      <xdr:nvPicPr>
        <xdr:cNvPr id="7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7328455" y="107442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7</xdr:row>
      <xdr:rowOff>0</xdr:rowOff>
    </xdr:from>
    <xdr:to>
      <xdr:col>3</xdr:col>
      <xdr:colOff>756920</xdr:colOff>
      <xdr:row>7</xdr:row>
      <xdr:rowOff>466725</xdr:rowOff>
    </xdr:to>
    <xdr:pic>
      <xdr:nvPicPr>
        <xdr:cNvPr id="8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6493510" y="150876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7</xdr:row>
      <xdr:rowOff>0</xdr:rowOff>
    </xdr:from>
    <xdr:to>
      <xdr:col>3</xdr:col>
      <xdr:colOff>758190</xdr:colOff>
      <xdr:row>7</xdr:row>
      <xdr:rowOff>481965</xdr:rowOff>
    </xdr:to>
    <xdr:pic>
      <xdr:nvPicPr>
        <xdr:cNvPr id="9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6493510" y="150876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6</xdr:row>
      <xdr:rowOff>0</xdr:rowOff>
    </xdr:from>
    <xdr:to>
      <xdr:col>3</xdr:col>
      <xdr:colOff>762635</xdr:colOff>
      <xdr:row>6</xdr:row>
      <xdr:rowOff>481965</xdr:rowOff>
    </xdr:to>
    <xdr:pic>
      <xdr:nvPicPr>
        <xdr:cNvPr id="10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6493510" y="10744200"/>
          <a:ext cx="5264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8</xdr:row>
      <xdr:rowOff>0</xdr:rowOff>
    </xdr:from>
    <xdr:to>
      <xdr:col>3</xdr:col>
      <xdr:colOff>758190</xdr:colOff>
      <xdr:row>8</xdr:row>
      <xdr:rowOff>481965</xdr:rowOff>
    </xdr:to>
    <xdr:pic>
      <xdr:nvPicPr>
        <xdr:cNvPr id="11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6493510" y="183896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236220</xdr:colOff>
      <xdr:row>6</xdr:row>
      <xdr:rowOff>0</xdr:rowOff>
    </xdr:from>
    <xdr:to>
      <xdr:col>16</xdr:col>
      <xdr:colOff>756920</xdr:colOff>
      <xdr:row>6</xdr:row>
      <xdr:rowOff>466725</xdr:rowOff>
    </xdr:to>
    <xdr:pic>
      <xdr:nvPicPr>
        <xdr:cNvPr id="12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7328455" y="107442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236220</xdr:colOff>
      <xdr:row>7</xdr:row>
      <xdr:rowOff>0</xdr:rowOff>
    </xdr:from>
    <xdr:to>
      <xdr:col>16</xdr:col>
      <xdr:colOff>756920</xdr:colOff>
      <xdr:row>7</xdr:row>
      <xdr:rowOff>466725</xdr:rowOff>
    </xdr:to>
    <xdr:pic>
      <xdr:nvPicPr>
        <xdr:cNvPr id="13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7328455" y="150876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236220</xdr:colOff>
      <xdr:row>7</xdr:row>
      <xdr:rowOff>0</xdr:rowOff>
    </xdr:from>
    <xdr:to>
      <xdr:col>16</xdr:col>
      <xdr:colOff>758190</xdr:colOff>
      <xdr:row>7</xdr:row>
      <xdr:rowOff>481965</xdr:rowOff>
    </xdr:to>
    <xdr:pic>
      <xdr:nvPicPr>
        <xdr:cNvPr id="14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7328455" y="150876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236220</xdr:colOff>
      <xdr:row>6</xdr:row>
      <xdr:rowOff>0</xdr:rowOff>
    </xdr:from>
    <xdr:to>
      <xdr:col>16</xdr:col>
      <xdr:colOff>762635</xdr:colOff>
      <xdr:row>6</xdr:row>
      <xdr:rowOff>481965</xdr:rowOff>
    </xdr:to>
    <xdr:pic>
      <xdr:nvPicPr>
        <xdr:cNvPr id="15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7328455" y="10744200"/>
          <a:ext cx="5264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236220</xdr:colOff>
      <xdr:row>8</xdr:row>
      <xdr:rowOff>0</xdr:rowOff>
    </xdr:from>
    <xdr:to>
      <xdr:col>16</xdr:col>
      <xdr:colOff>758190</xdr:colOff>
      <xdr:row>8</xdr:row>
      <xdr:rowOff>481965</xdr:rowOff>
    </xdr:to>
    <xdr:pic>
      <xdr:nvPicPr>
        <xdr:cNvPr id="16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7328455" y="183896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236220</xdr:colOff>
      <xdr:row>6</xdr:row>
      <xdr:rowOff>0</xdr:rowOff>
    </xdr:from>
    <xdr:to>
      <xdr:col>15</xdr:col>
      <xdr:colOff>756920</xdr:colOff>
      <xdr:row>6</xdr:row>
      <xdr:rowOff>466725</xdr:rowOff>
    </xdr:to>
    <xdr:pic>
      <xdr:nvPicPr>
        <xdr:cNvPr id="17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3010455" y="107442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236220</xdr:colOff>
      <xdr:row>7</xdr:row>
      <xdr:rowOff>0</xdr:rowOff>
    </xdr:from>
    <xdr:to>
      <xdr:col>15</xdr:col>
      <xdr:colOff>756920</xdr:colOff>
      <xdr:row>7</xdr:row>
      <xdr:rowOff>466725</xdr:rowOff>
    </xdr:to>
    <xdr:pic>
      <xdr:nvPicPr>
        <xdr:cNvPr id="18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3010455" y="150876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236220</xdr:colOff>
      <xdr:row>7</xdr:row>
      <xdr:rowOff>0</xdr:rowOff>
    </xdr:from>
    <xdr:to>
      <xdr:col>15</xdr:col>
      <xdr:colOff>758190</xdr:colOff>
      <xdr:row>7</xdr:row>
      <xdr:rowOff>481965</xdr:rowOff>
    </xdr:to>
    <xdr:pic>
      <xdr:nvPicPr>
        <xdr:cNvPr id="19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3010455" y="150876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236220</xdr:colOff>
      <xdr:row>6</xdr:row>
      <xdr:rowOff>0</xdr:rowOff>
    </xdr:from>
    <xdr:to>
      <xdr:col>15</xdr:col>
      <xdr:colOff>762635</xdr:colOff>
      <xdr:row>6</xdr:row>
      <xdr:rowOff>481965</xdr:rowOff>
    </xdr:to>
    <xdr:pic>
      <xdr:nvPicPr>
        <xdr:cNvPr id="20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3010455" y="10744200"/>
          <a:ext cx="5264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236220</xdr:colOff>
      <xdr:row>8</xdr:row>
      <xdr:rowOff>0</xdr:rowOff>
    </xdr:from>
    <xdr:to>
      <xdr:col>15</xdr:col>
      <xdr:colOff>758190</xdr:colOff>
      <xdr:row>8</xdr:row>
      <xdr:rowOff>481965</xdr:rowOff>
    </xdr:to>
    <xdr:pic>
      <xdr:nvPicPr>
        <xdr:cNvPr id="21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3010455" y="183896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zoomScale="25" zoomScaleNormal="25" topLeftCell="A7" workbookViewId="0">
      <selection activeCell="E7" sqref="E7"/>
    </sheetView>
  </sheetViews>
  <sheetFormatPr defaultColWidth="8.87962962962963" defaultRowHeight="17.4"/>
  <cols>
    <col min="1" max="1" width="15.5555555555556" style="6" customWidth="1"/>
    <col min="2" max="2" width="25.1851851851852" style="1" customWidth="1"/>
    <col min="3" max="3" width="50.5" style="1" customWidth="1"/>
    <col min="4" max="4" width="32.75" style="1" customWidth="1"/>
    <col min="5" max="5" width="101.481481481481" style="1" customWidth="1"/>
    <col min="6" max="6" width="24.4444444444444" style="1" customWidth="1"/>
    <col min="7" max="7" width="61.4814814814815" style="1" customWidth="1"/>
    <col min="8" max="8" width="41.4814814814815" style="1" customWidth="1"/>
    <col min="9" max="9" width="33.3333333333333" style="1" customWidth="1"/>
    <col min="10" max="10" width="40.5555555555556" style="1" customWidth="1"/>
    <col min="11" max="11" width="60.7407407407407" style="1" customWidth="1"/>
    <col min="12" max="12" width="24.4444444444444" style="1" customWidth="1"/>
    <col min="13" max="13" width="29.1666666666667" style="7" customWidth="1"/>
    <col min="14" max="14" width="40.3703703703704" style="1" customWidth="1"/>
    <col min="15" max="15" width="42.2222222222222" style="1" customWidth="1"/>
    <col min="16" max="16" width="62.962962962963" style="1" customWidth="1"/>
    <col min="17" max="17" width="41.8518518518519" style="1" customWidth="1"/>
    <col min="18" max="18" width="24.1666666666667" style="1" customWidth="1"/>
    <col min="19" max="19" width="13.3333333333333" style="1" hidden="1" customWidth="1"/>
    <col min="20" max="20" width="20.4444444444444" style="1" customWidth="1"/>
    <col min="21" max="16384" width="8.87962962962963" style="1"/>
  </cols>
  <sheetData>
    <row r="1" s="1" customFormat="1" ht="108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</row>
    <row r="2" s="2" customFormat="1" ht="102" customHeight="1" spans="1:19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1"/>
      <c r="N2" s="11"/>
      <c r="O2" s="11"/>
      <c r="P2" s="11"/>
      <c r="Q2" s="11"/>
      <c r="R2" s="11"/>
      <c r="S2" s="10"/>
    </row>
    <row r="3" s="3" customFormat="1" ht="100" customHeight="1" spans="1:19">
      <c r="A3" s="13" t="s">
        <v>2</v>
      </c>
      <c r="B3" s="13" t="s">
        <v>3</v>
      </c>
      <c r="C3" s="13" t="s">
        <v>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 t="s">
        <v>5</v>
      </c>
      <c r="Q3" s="13"/>
      <c r="R3" s="13"/>
      <c r="S3" s="13" t="s">
        <v>6</v>
      </c>
    </row>
    <row r="4" s="3" customFormat="1" ht="122" customHeight="1" spans="1:19">
      <c r="A4" s="13"/>
      <c r="B4" s="13"/>
      <c r="C4" s="13" t="s">
        <v>7</v>
      </c>
      <c r="D4" s="13" t="s">
        <v>8</v>
      </c>
      <c r="E4" s="13" t="s">
        <v>9</v>
      </c>
      <c r="F4" s="14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5" t="s">
        <v>17</v>
      </c>
      <c r="N4" s="13"/>
      <c r="O4" s="16" t="s">
        <v>18</v>
      </c>
      <c r="P4" s="13" t="s">
        <v>19</v>
      </c>
      <c r="Q4" s="13" t="s">
        <v>20</v>
      </c>
      <c r="R4" s="13" t="s">
        <v>21</v>
      </c>
      <c r="S4" s="13"/>
    </row>
    <row r="5" s="3" customFormat="1" ht="312" customHeight="1" spans="1:19">
      <c r="A5" s="13"/>
      <c r="B5" s="13"/>
      <c r="C5" s="13"/>
      <c r="D5" s="13"/>
      <c r="E5" s="13"/>
      <c r="F5" s="14"/>
      <c r="G5" s="13"/>
      <c r="H5" s="13"/>
      <c r="I5" s="13"/>
      <c r="J5" s="13"/>
      <c r="K5" s="13"/>
      <c r="L5" s="13"/>
      <c r="M5" s="15" t="s">
        <v>22</v>
      </c>
      <c r="N5" s="13" t="s">
        <v>23</v>
      </c>
      <c r="O5" s="17"/>
      <c r="P5" s="13"/>
      <c r="Q5" s="13"/>
      <c r="R5" s="13"/>
      <c r="S5" s="13"/>
    </row>
    <row r="6" s="4" customFormat="1" ht="102" customHeight="1" spans="1:19">
      <c r="A6" s="13" t="s">
        <v>24</v>
      </c>
      <c r="B6" s="13"/>
      <c r="C6" s="13"/>
      <c r="D6" s="13"/>
      <c r="E6" s="13"/>
      <c r="F6" s="13"/>
      <c r="G6" s="13"/>
      <c r="H6" s="13">
        <f t="shared" ref="H6:O6" si="0">SUM(H7:H9)</f>
        <v>476</v>
      </c>
      <c r="I6" s="13">
        <f t="shared" si="0"/>
        <v>476</v>
      </c>
      <c r="J6" s="13"/>
      <c r="K6" s="13"/>
      <c r="L6" s="13"/>
      <c r="M6" s="13">
        <f t="shared" si="0"/>
        <v>405.1</v>
      </c>
      <c r="N6" s="13">
        <f t="shared" si="0"/>
        <v>405.1</v>
      </c>
      <c r="O6" s="13">
        <f t="shared" si="0"/>
        <v>405.1</v>
      </c>
      <c r="P6" s="13"/>
      <c r="Q6" s="13"/>
      <c r="R6" s="13"/>
      <c r="S6" s="13"/>
    </row>
    <row r="7" s="5" customFormat="1" ht="342" customHeight="1" spans="1:19">
      <c r="A7" s="18">
        <v>1</v>
      </c>
      <c r="B7" s="18" t="s">
        <v>25</v>
      </c>
      <c r="C7" s="18" t="s">
        <v>26</v>
      </c>
      <c r="D7" s="18" t="s">
        <v>27</v>
      </c>
      <c r="E7" s="18" t="s">
        <v>28</v>
      </c>
      <c r="F7" s="18" t="s">
        <v>29</v>
      </c>
      <c r="G7" s="18" t="s">
        <v>30</v>
      </c>
      <c r="H7" s="18">
        <v>230</v>
      </c>
      <c r="I7" s="18">
        <v>230</v>
      </c>
      <c r="J7" s="18" t="s">
        <v>31</v>
      </c>
      <c r="K7" s="18" t="s">
        <v>32</v>
      </c>
      <c r="L7" s="18">
        <v>264</v>
      </c>
      <c r="M7" s="18">
        <v>204.6</v>
      </c>
      <c r="N7" s="18">
        <v>204.6</v>
      </c>
      <c r="O7" s="18">
        <v>204.6</v>
      </c>
      <c r="P7" s="18" t="s">
        <v>27</v>
      </c>
      <c r="Q7" s="18" t="s">
        <v>27</v>
      </c>
      <c r="R7" s="18" t="s">
        <v>25</v>
      </c>
      <c r="S7" s="18"/>
    </row>
    <row r="8" s="5" customFormat="1" ht="260" customHeight="1" spans="1:19">
      <c r="A8" s="18">
        <v>2</v>
      </c>
      <c r="B8" s="18" t="s">
        <v>25</v>
      </c>
      <c r="C8" s="18" t="s">
        <v>33</v>
      </c>
      <c r="D8" s="18" t="s">
        <v>34</v>
      </c>
      <c r="E8" s="18" t="s">
        <v>35</v>
      </c>
      <c r="F8" s="18" t="s">
        <v>29</v>
      </c>
      <c r="G8" s="18" t="s">
        <v>30</v>
      </c>
      <c r="H8" s="18">
        <v>45</v>
      </c>
      <c r="I8" s="18">
        <v>45</v>
      </c>
      <c r="J8" s="18" t="s">
        <v>31</v>
      </c>
      <c r="K8" s="18" t="s">
        <v>36</v>
      </c>
      <c r="L8" s="18">
        <v>150</v>
      </c>
      <c r="M8" s="18">
        <v>45</v>
      </c>
      <c r="N8" s="18">
        <v>45</v>
      </c>
      <c r="O8" s="18">
        <v>45</v>
      </c>
      <c r="P8" s="18" t="s">
        <v>34</v>
      </c>
      <c r="Q8" s="18" t="s">
        <v>34</v>
      </c>
      <c r="R8" s="18" t="s">
        <v>25</v>
      </c>
      <c r="S8" s="18"/>
    </row>
    <row r="9" s="5" customFormat="1" ht="288" customHeight="1" spans="1:19">
      <c r="A9" s="18">
        <v>3</v>
      </c>
      <c r="B9" s="18" t="s">
        <v>25</v>
      </c>
      <c r="C9" s="18" t="s">
        <v>37</v>
      </c>
      <c r="D9" s="18" t="s">
        <v>38</v>
      </c>
      <c r="E9" s="18" t="s">
        <v>39</v>
      </c>
      <c r="F9" s="18" t="s">
        <v>29</v>
      </c>
      <c r="G9" s="18" t="s">
        <v>30</v>
      </c>
      <c r="H9" s="18">
        <v>201</v>
      </c>
      <c r="I9" s="18">
        <v>201</v>
      </c>
      <c r="J9" s="18" t="s">
        <v>31</v>
      </c>
      <c r="K9" s="18" t="s">
        <v>40</v>
      </c>
      <c r="L9" s="18">
        <v>4</v>
      </c>
      <c r="M9" s="18">
        <v>155.5</v>
      </c>
      <c r="N9" s="18">
        <v>155.5</v>
      </c>
      <c r="O9" s="18">
        <v>155.5</v>
      </c>
      <c r="P9" s="18" t="s">
        <v>38</v>
      </c>
      <c r="Q9" s="18" t="s">
        <v>38</v>
      </c>
      <c r="R9" s="18" t="s">
        <v>25</v>
      </c>
      <c r="S9" s="18"/>
    </row>
    <row r="10" s="5" customFormat="1" ht="108" customHeight="1"/>
  </sheetData>
  <mergeCells count="23">
    <mergeCell ref="A1:R1"/>
    <mergeCell ref="A2:R2"/>
    <mergeCell ref="C3:N3"/>
    <mergeCell ref="P3:R3"/>
    <mergeCell ref="M4:N4"/>
    <mergeCell ref="A6:G6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O4:O5"/>
    <mergeCell ref="P4:P5"/>
    <mergeCell ref="Q4:Q5"/>
    <mergeCell ref="R4:R5"/>
    <mergeCell ref="S3:S5"/>
  </mergeCells>
  <pageMargins left="0.196527777777778" right="0.196527777777778" top="0.196527777777778" bottom="0.196527777777778" header="0.5" footer="0.5"/>
  <pageSetup paperSize="8" scale="27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2026年资产确权登记表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sinner</cp:lastModifiedBy>
  <dcterms:created xsi:type="dcterms:W3CDTF">2026-08-28T10:11:53Z</dcterms:created>
  <dcterms:modified xsi:type="dcterms:W3CDTF">2026-08-28T10:11:53Z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677C505CAA9146FCADF28AFD5531B417_11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